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International Services Group\2- Training Portfolio\1- Official Global Pilz Courses\4- Expert\1- CMSE\6 - CMSE Templates\1. Ap Forms\Current Application Forms\"/>
    </mc:Choice>
  </mc:AlternateContent>
  <workbookProtection workbookPassword="CDAE" lockStructure="1"/>
  <bookViews>
    <workbookView xWindow="3180" yWindow="270" windowWidth="12210" windowHeight="9195" tabRatio="706" firstSheet="1" activeTab="1"/>
  </bookViews>
  <sheets>
    <sheet name="Fields only" sheetId="2" state="hidden" r:id="rId1"/>
    <sheet name="APPLICANT TO COMPLETE" sheetId="1" r:id="rId2"/>
    <sheet name="TUV Information" sheetId="5" state="hidden" r:id="rId3"/>
    <sheet name="Change of Details" sheetId="7" state="hidden" r:id="rId4"/>
  </sheets>
  <definedNames>
    <definedName name="_xlnm._FilterDatabase" localSheetId="0" hidden="1">'Fields only'!$C$1:$C$203</definedName>
    <definedName name="CODE">'Fields only'!$C$2:$C$250</definedName>
    <definedName name="COUNTRIES">'Fields only'!$B$2:$B$201</definedName>
    <definedName name="COUNTRY">'Fields only'!$B$2:$B$250</definedName>
    <definedName name="INT.CDE">'Fields only'!#REF!</definedName>
    <definedName name="MARKETING">'Fields only'!$H$2:$H$10</definedName>
    <definedName name="PILZ">'Fields only'!$D$2:$D$26</definedName>
    <definedName name="_xlnm.Print_Area" localSheetId="1">'APPLICANT TO COMPLETE'!$A$1:$G$143</definedName>
    <definedName name="_xlnm.Print_Area" localSheetId="3">'Change of Details'!$A$1:$G$33</definedName>
    <definedName name="_xlnm.Print_Area" localSheetId="2">'TUV Information'!$A$1:$G$133</definedName>
    <definedName name="QUESTION">'Fields only'!$F$2:$F$3</definedName>
    <definedName name="RESULT">'Fields only'!$G$2:$G$3</definedName>
    <definedName name="Title">'Fields only'!$A$2:$A$5</definedName>
  </definedNames>
  <calcPr calcId="162913"/>
</workbook>
</file>

<file path=xl/calcChain.xml><?xml version="1.0" encoding="utf-8"?>
<calcChain xmlns="http://schemas.openxmlformats.org/spreadsheetml/2006/main">
  <c r="B9" i="7" l="1"/>
  <c r="B19" i="7" l="1"/>
  <c r="B21" i="7"/>
  <c r="B8" i="7"/>
  <c r="E79" i="5"/>
  <c r="A12" i="5"/>
  <c r="A23" i="5"/>
  <c r="C112" i="5"/>
  <c r="F21" i="7"/>
  <c r="G26" i="5"/>
  <c r="G27" i="5"/>
  <c r="G25" i="5"/>
  <c r="E26" i="5"/>
  <c r="E27" i="5"/>
  <c r="E25" i="5"/>
  <c r="B26" i="5"/>
  <c r="B27" i="5"/>
  <c r="B25" i="5"/>
  <c r="C9" i="5"/>
  <c r="F22" i="7"/>
  <c r="B22" i="7"/>
  <c r="B20" i="7"/>
  <c r="B17" i="7"/>
  <c r="B18" i="7"/>
  <c r="B16" i="7"/>
  <c r="F12" i="7"/>
  <c r="B12" i="7"/>
  <c r="B10" i="7"/>
  <c r="B11" i="7"/>
  <c r="F8" i="7"/>
  <c r="F7" i="7"/>
  <c r="B7" i="7"/>
  <c r="A90" i="5"/>
  <c r="C117" i="5"/>
  <c r="C118" i="5" s="1"/>
  <c r="C111" i="5"/>
  <c r="F75" i="5"/>
  <c r="C125" i="5"/>
  <c r="A26" i="5"/>
  <c r="A27" i="5"/>
  <c r="A25" i="5"/>
  <c r="F31" i="5"/>
  <c r="A79" i="5"/>
  <c r="F50" i="5"/>
  <c r="F51" i="5"/>
  <c r="F49" i="5"/>
  <c r="C50" i="5"/>
  <c r="C51" i="5"/>
  <c r="C49" i="5"/>
  <c r="A50" i="5"/>
  <c r="A51" i="5"/>
  <c r="A49" i="5"/>
  <c r="G42" i="5"/>
  <c r="G43" i="5"/>
  <c r="G44" i="5"/>
  <c r="G45" i="5"/>
  <c r="G41" i="5"/>
  <c r="F42" i="5"/>
  <c r="F43" i="5"/>
  <c r="F44" i="5"/>
  <c r="F45" i="5"/>
  <c r="F41" i="5"/>
  <c r="C42" i="5"/>
  <c r="C43" i="5"/>
  <c r="C44" i="5"/>
  <c r="C45" i="5"/>
  <c r="C41" i="5"/>
  <c r="A42" i="5"/>
  <c r="A43" i="5"/>
  <c r="A44" i="5"/>
  <c r="A45" i="5"/>
  <c r="A41" i="5"/>
  <c r="G36" i="5"/>
  <c r="A31" i="5"/>
  <c r="C31" i="5"/>
  <c r="G31" i="5"/>
  <c r="A32" i="5"/>
  <c r="C32" i="5"/>
  <c r="F32" i="5"/>
  <c r="G32" i="5"/>
  <c r="A33" i="5"/>
  <c r="C33" i="5"/>
  <c r="F33" i="5"/>
  <c r="G33" i="5"/>
  <c r="A34" i="5"/>
  <c r="C34" i="5"/>
  <c r="F34" i="5"/>
  <c r="G34" i="5"/>
  <c r="A35" i="5"/>
  <c r="C35" i="5"/>
  <c r="F35" i="5"/>
  <c r="G35" i="5"/>
  <c r="A36" i="5"/>
  <c r="C36" i="5"/>
  <c r="F36" i="5"/>
  <c r="G16" i="5"/>
  <c r="G17" i="5"/>
  <c r="G18" i="5"/>
  <c r="G19" i="5"/>
  <c r="G20" i="5"/>
  <c r="F17" i="5"/>
  <c r="F18" i="5"/>
  <c r="F19" i="5"/>
  <c r="F20" i="5"/>
  <c r="F16" i="5"/>
  <c r="C17" i="5"/>
  <c r="C18" i="5"/>
  <c r="C19" i="5"/>
  <c r="C20" i="5"/>
  <c r="C16" i="5"/>
  <c r="A16" i="5"/>
  <c r="A17" i="5"/>
  <c r="A18" i="5"/>
  <c r="A19" i="5"/>
  <c r="A20" i="5"/>
</calcChain>
</file>

<file path=xl/sharedStrings.xml><?xml version="1.0" encoding="utf-8"?>
<sst xmlns="http://schemas.openxmlformats.org/spreadsheetml/2006/main" count="895" uniqueCount="791">
  <si>
    <t>Title</t>
  </si>
  <si>
    <t>Surname</t>
  </si>
  <si>
    <t>First Name</t>
  </si>
  <si>
    <t>Date of Birth</t>
  </si>
  <si>
    <t>Email (Private)</t>
  </si>
  <si>
    <t>Institution</t>
  </si>
  <si>
    <t>Award</t>
  </si>
  <si>
    <t>Course Title</t>
  </si>
  <si>
    <t>Job Title</t>
  </si>
  <si>
    <t xml:space="preserve"> </t>
  </si>
  <si>
    <t>Address (Private)</t>
  </si>
  <si>
    <t>Email (Work)</t>
  </si>
  <si>
    <t>Company Name</t>
  </si>
  <si>
    <t>Company Address</t>
  </si>
  <si>
    <t>Department</t>
  </si>
  <si>
    <t>Employed Since</t>
  </si>
  <si>
    <t>Occupational Health &amp; Safety</t>
  </si>
  <si>
    <t>Mechanical Systems</t>
  </si>
  <si>
    <t>ISO 13849</t>
  </si>
  <si>
    <t>Machine Building</t>
  </si>
  <si>
    <t>Control System Validation</t>
  </si>
  <si>
    <t>PLC Programming</t>
  </si>
  <si>
    <t>Employer</t>
  </si>
  <si>
    <t>Mobile (Private)</t>
  </si>
  <si>
    <t>Telephone (&amp; Extn.)</t>
  </si>
  <si>
    <t>Please list relevant employment where you have been involved in machinery safety.</t>
  </si>
  <si>
    <t>Do you have direct experience in any of the following areas? Please tick the areas that apply.</t>
  </si>
  <si>
    <t>1. Personal Information</t>
  </si>
  <si>
    <t>2. Current Employment</t>
  </si>
  <si>
    <t>3. Employment History</t>
  </si>
  <si>
    <r>
      <t>•</t>
    </r>
    <r>
      <rPr>
        <b/>
        <sz val="10"/>
        <color theme="1"/>
        <rFont val="Arial"/>
        <family val="2"/>
      </rPr>
      <t xml:space="preserve"> I guarantee that</t>
    </r>
    <r>
      <rPr>
        <sz val="10"/>
        <color theme="1"/>
        <rFont val="Arial"/>
        <family val="2"/>
      </rPr>
      <t xml:space="preserve"> all statements given by me in relation to the certification process are truthful.</t>
    </r>
  </si>
  <si>
    <t>Please provide a list of relevant current memberships you hold for Professional Associations, Institutions etc</t>
  </si>
  <si>
    <t>Membership</t>
  </si>
  <si>
    <t>• I am aware that:</t>
  </si>
  <si>
    <t>Credit Card</t>
  </si>
  <si>
    <t>Cheque</t>
  </si>
  <si>
    <t>Card Number</t>
  </si>
  <si>
    <t>Expiry Date</t>
  </si>
  <si>
    <t>CCV Number</t>
  </si>
  <si>
    <t>Card Name</t>
  </si>
  <si>
    <t>Sort Code</t>
  </si>
  <si>
    <t>IBAN</t>
  </si>
  <si>
    <t>Make Payable to:</t>
  </si>
  <si>
    <t>Address:</t>
  </si>
  <si>
    <t xml:space="preserve">Amount to debit </t>
  </si>
  <si>
    <t>Yes</t>
  </si>
  <si>
    <t>No</t>
  </si>
  <si>
    <t>Pilz Evaluators Name/Position</t>
  </si>
  <si>
    <t>Please provide a description of your responsibilities/experience within the company relating to machinery safety.</t>
  </si>
  <si>
    <t>(including tax)</t>
  </si>
  <si>
    <t>4. Relevant Experience in Machinery Safety</t>
  </si>
  <si>
    <t>5. Education &amp; Training (Machine Safety Specific)</t>
  </si>
  <si>
    <t>6. Education &amp; Training (Other)</t>
  </si>
  <si>
    <t>Country</t>
  </si>
  <si>
    <t>TITLE</t>
  </si>
  <si>
    <t>Pilz Country Codes</t>
  </si>
  <si>
    <t>Pilz Country Providing Training</t>
  </si>
  <si>
    <t>MM</t>
  </si>
  <si>
    <t>Date Application Received</t>
  </si>
  <si>
    <t>CODE</t>
  </si>
  <si>
    <t>AF</t>
  </si>
  <si>
    <t>AD</t>
  </si>
  <si>
    <t>AT</t>
  </si>
  <si>
    <t>AR</t>
  </si>
  <si>
    <t>AU</t>
  </si>
  <si>
    <t>AZ</t>
  </si>
  <si>
    <t>BR</t>
  </si>
  <si>
    <t>GR</t>
  </si>
  <si>
    <t>HK</t>
  </si>
  <si>
    <t>IQ</t>
  </si>
  <si>
    <t>MX</t>
  </si>
  <si>
    <t>PT</t>
  </si>
  <si>
    <t>SA</t>
  </si>
  <si>
    <t>TT</t>
  </si>
  <si>
    <t>Use this section ONLY when a CMSE has contacted you with</t>
  </si>
  <si>
    <t>Date Sent to ISG</t>
  </si>
  <si>
    <t>NB: If an attendee fails the examination a second time they will be required to apply again and re sit the training</t>
  </si>
  <si>
    <t>Name to appear on certificate</t>
  </si>
  <si>
    <t>• In order to retain certification I shall be obliged:</t>
  </si>
  <si>
    <t>Please provide a description of your relevant experience in the field of machinery safety. Candidates need to prove at least one year of practical experience in one or several areas relating to machinery safety (e.g. technology, safety-related design and construction, safety-related maintenance and repair).</t>
  </si>
  <si>
    <t>CH</t>
  </si>
  <si>
    <t> Afghanistan</t>
  </si>
  <si>
    <t>AX</t>
  </si>
  <si>
    <t> Albania</t>
  </si>
  <si>
    <t>AL</t>
  </si>
  <si>
    <t> Algeria</t>
  </si>
  <si>
    <t>DZ</t>
  </si>
  <si>
    <t> American Samoa</t>
  </si>
  <si>
    <t>AS</t>
  </si>
  <si>
    <t> Andorra</t>
  </si>
  <si>
    <t> Angola</t>
  </si>
  <si>
    <t>AO</t>
  </si>
  <si>
    <t> Anguilla</t>
  </si>
  <si>
    <t>AI</t>
  </si>
  <si>
    <t> Antarctica</t>
  </si>
  <si>
    <t>AQ</t>
  </si>
  <si>
    <t> Antigua and Barbuda</t>
  </si>
  <si>
    <t>AG</t>
  </si>
  <si>
    <t> Argentina</t>
  </si>
  <si>
    <t> Armenia</t>
  </si>
  <si>
    <t>AM</t>
  </si>
  <si>
    <t> Aruba</t>
  </si>
  <si>
    <t>AW</t>
  </si>
  <si>
    <t> Australia</t>
  </si>
  <si>
    <t> Austria</t>
  </si>
  <si>
    <t> Azerbaijan</t>
  </si>
  <si>
    <t> Bahamas</t>
  </si>
  <si>
    <t>BS</t>
  </si>
  <si>
    <t> Bahrain</t>
  </si>
  <si>
    <t>BH</t>
  </si>
  <si>
    <t> Bangladesh</t>
  </si>
  <si>
    <t>BD</t>
  </si>
  <si>
    <t> Barbados</t>
  </si>
  <si>
    <t>BB</t>
  </si>
  <si>
    <t> Belarus</t>
  </si>
  <si>
    <t>BY</t>
  </si>
  <si>
    <t> Belgium</t>
  </si>
  <si>
    <t>BE</t>
  </si>
  <si>
    <t> Belize</t>
  </si>
  <si>
    <t>BZ</t>
  </si>
  <si>
    <t> Benin</t>
  </si>
  <si>
    <t>BJ</t>
  </si>
  <si>
    <t> Bermuda</t>
  </si>
  <si>
    <t>BM</t>
  </si>
  <si>
    <t> Bhutan</t>
  </si>
  <si>
    <t>BT</t>
  </si>
  <si>
    <t> Bolivia, Plurinational State of</t>
  </si>
  <si>
    <t>BO</t>
  </si>
  <si>
    <t> Bonaire, Sint Eustatius and Saba</t>
  </si>
  <si>
    <t>BQ</t>
  </si>
  <si>
    <t> Bosnia and Herzegovina</t>
  </si>
  <si>
    <t>BA</t>
  </si>
  <si>
    <t> Botswana</t>
  </si>
  <si>
    <t>BW</t>
  </si>
  <si>
    <t> Bouvet Island</t>
  </si>
  <si>
    <t>BV</t>
  </si>
  <si>
    <t> Brazil</t>
  </si>
  <si>
    <t> British Indian Ocean Territory</t>
  </si>
  <si>
    <t>IO</t>
  </si>
  <si>
    <t> Brunei Darussalam</t>
  </si>
  <si>
    <t>BN</t>
  </si>
  <si>
    <t> Bulgaria</t>
  </si>
  <si>
    <t>BG</t>
  </si>
  <si>
    <t> Burkina Faso</t>
  </si>
  <si>
    <t>BF</t>
  </si>
  <si>
    <t> Burundi</t>
  </si>
  <si>
    <t>BI</t>
  </si>
  <si>
    <t> Cambodia</t>
  </si>
  <si>
    <t>KH</t>
  </si>
  <si>
    <t> Cameroon</t>
  </si>
  <si>
    <t>CM</t>
  </si>
  <si>
    <t> Canada</t>
  </si>
  <si>
    <t>CA</t>
  </si>
  <si>
    <t> Cape Verde</t>
  </si>
  <si>
    <t>CV</t>
  </si>
  <si>
    <t> Cayman Islands</t>
  </si>
  <si>
    <t>KY</t>
  </si>
  <si>
    <t> Central African Republic</t>
  </si>
  <si>
    <t>CF</t>
  </si>
  <si>
    <t> Chad</t>
  </si>
  <si>
    <t>TD</t>
  </si>
  <si>
    <t> Chile</t>
  </si>
  <si>
    <t>CL</t>
  </si>
  <si>
    <t> China</t>
  </si>
  <si>
    <t>CN</t>
  </si>
  <si>
    <t> Christmas Island</t>
  </si>
  <si>
    <t>CX</t>
  </si>
  <si>
    <t> Cocos (Keeling) Islands</t>
  </si>
  <si>
    <t>CC</t>
  </si>
  <si>
    <t> Colombia</t>
  </si>
  <si>
    <t>CO</t>
  </si>
  <si>
    <t> Comoros</t>
  </si>
  <si>
    <t>KM</t>
  </si>
  <si>
    <t> Congo</t>
  </si>
  <si>
    <t>CG</t>
  </si>
  <si>
    <t> Congo, the Democratic Republic of the</t>
  </si>
  <si>
    <t>CD</t>
  </si>
  <si>
    <t> Cook Islands</t>
  </si>
  <si>
    <t>CK</t>
  </si>
  <si>
    <t> Costa Rica</t>
  </si>
  <si>
    <t>CR</t>
  </si>
  <si>
    <t>CI</t>
  </si>
  <si>
    <t> Croatia</t>
  </si>
  <si>
    <t>HR</t>
  </si>
  <si>
    <t> Cuba</t>
  </si>
  <si>
    <t>CU</t>
  </si>
  <si>
    <t> Curaçao</t>
  </si>
  <si>
    <t>CW</t>
  </si>
  <si>
    <t> Cyprus</t>
  </si>
  <si>
    <t>CY</t>
  </si>
  <si>
    <t> Czech Republic</t>
  </si>
  <si>
    <t>CZ</t>
  </si>
  <si>
    <t> Denmark</t>
  </si>
  <si>
    <t>DK</t>
  </si>
  <si>
    <t> Djibouti</t>
  </si>
  <si>
    <t>DJ</t>
  </si>
  <si>
    <t> Dominica</t>
  </si>
  <si>
    <t>DM</t>
  </si>
  <si>
    <t> Dominican Republic</t>
  </si>
  <si>
    <t>DO</t>
  </si>
  <si>
    <t> Ecuador</t>
  </si>
  <si>
    <t>EC</t>
  </si>
  <si>
    <t> Egypt</t>
  </si>
  <si>
    <t>EG</t>
  </si>
  <si>
    <t> El Salvador</t>
  </si>
  <si>
    <t>SV</t>
  </si>
  <si>
    <t> Equatorial Guinea</t>
  </si>
  <si>
    <t>GQ</t>
  </si>
  <si>
    <t> Eritrea</t>
  </si>
  <si>
    <t>ER</t>
  </si>
  <si>
    <t> Estonia</t>
  </si>
  <si>
    <t>EE</t>
  </si>
  <si>
    <t> Ethiopia</t>
  </si>
  <si>
    <t>ET</t>
  </si>
  <si>
    <t> Falkland Islands (Malvinas)</t>
  </si>
  <si>
    <t>FK</t>
  </si>
  <si>
    <t> Faroe Islands</t>
  </si>
  <si>
    <t>FO</t>
  </si>
  <si>
    <t> Fiji</t>
  </si>
  <si>
    <t>FJ</t>
  </si>
  <si>
    <t> Finland</t>
  </si>
  <si>
    <t>FI</t>
  </si>
  <si>
    <t> France</t>
  </si>
  <si>
    <t>FR</t>
  </si>
  <si>
    <t> French Guiana</t>
  </si>
  <si>
    <t>GF</t>
  </si>
  <si>
    <t> French Polynesia</t>
  </si>
  <si>
    <t>PF</t>
  </si>
  <si>
    <t> French Southern Territories</t>
  </si>
  <si>
    <t>TF</t>
  </si>
  <si>
    <t> Gabon</t>
  </si>
  <si>
    <t>GA</t>
  </si>
  <si>
    <t> Gambia</t>
  </si>
  <si>
    <t>GM</t>
  </si>
  <si>
    <t> Georgia</t>
  </si>
  <si>
    <t>GE</t>
  </si>
  <si>
    <t> Germany</t>
  </si>
  <si>
    <t>DE</t>
  </si>
  <si>
    <t> Ghana</t>
  </si>
  <si>
    <t>GH</t>
  </si>
  <si>
    <t> Gibraltar</t>
  </si>
  <si>
    <t>GI</t>
  </si>
  <si>
    <t> Greece</t>
  </si>
  <si>
    <t> Greenland</t>
  </si>
  <si>
    <t>GL</t>
  </si>
  <si>
    <t> Grenada</t>
  </si>
  <si>
    <t>GD</t>
  </si>
  <si>
    <t> Guadeloupe</t>
  </si>
  <si>
    <t>GP</t>
  </si>
  <si>
    <t> Guam</t>
  </si>
  <si>
    <t>GU</t>
  </si>
  <si>
    <t> Guatemala</t>
  </si>
  <si>
    <t>GT</t>
  </si>
  <si>
    <t> Guernsey</t>
  </si>
  <si>
    <t>GG</t>
  </si>
  <si>
    <t> Guinea</t>
  </si>
  <si>
    <t>GN</t>
  </si>
  <si>
    <t> Guinea-Bissau</t>
  </si>
  <si>
    <t>GW</t>
  </si>
  <si>
    <t> Guyana</t>
  </si>
  <si>
    <t>GY</t>
  </si>
  <si>
    <t> Haiti</t>
  </si>
  <si>
    <t>HT</t>
  </si>
  <si>
    <t> Heard Island and McDonald Islands</t>
  </si>
  <si>
    <t>HM</t>
  </si>
  <si>
    <t> Holy See (Vatican City State)</t>
  </si>
  <si>
    <t>VA</t>
  </si>
  <si>
    <t> Honduras</t>
  </si>
  <si>
    <t>HN</t>
  </si>
  <si>
    <t> Hong Kong</t>
  </si>
  <si>
    <t> Hungary</t>
  </si>
  <si>
    <t>HU</t>
  </si>
  <si>
    <t> Iceland</t>
  </si>
  <si>
    <t>IS</t>
  </si>
  <si>
    <t> India</t>
  </si>
  <si>
    <t>IN</t>
  </si>
  <si>
    <t> Indonesia</t>
  </si>
  <si>
    <t>ID</t>
  </si>
  <si>
    <t> Iran, Islamic Republic of</t>
  </si>
  <si>
    <t>IR</t>
  </si>
  <si>
    <t> Iraq</t>
  </si>
  <si>
    <t> Ireland</t>
  </si>
  <si>
    <t>IE</t>
  </si>
  <si>
    <t> Isle of Man</t>
  </si>
  <si>
    <t>IM</t>
  </si>
  <si>
    <t> Israel</t>
  </si>
  <si>
    <t>IL</t>
  </si>
  <si>
    <t> Italy</t>
  </si>
  <si>
    <t>IT</t>
  </si>
  <si>
    <t> Jamaica</t>
  </si>
  <si>
    <t>JM</t>
  </si>
  <si>
    <t> Japan</t>
  </si>
  <si>
    <t>JP</t>
  </si>
  <si>
    <t> Jersey</t>
  </si>
  <si>
    <t>JE</t>
  </si>
  <si>
    <t> Jordan</t>
  </si>
  <si>
    <t>JO</t>
  </si>
  <si>
    <t> Kazakhstan</t>
  </si>
  <si>
    <t>KZ</t>
  </si>
  <si>
    <t> Kenya</t>
  </si>
  <si>
    <t>KE</t>
  </si>
  <si>
    <t> Kiribati</t>
  </si>
  <si>
    <t>KI</t>
  </si>
  <si>
    <t> Korea, Democratic People's Republic of</t>
  </si>
  <si>
    <t>KP</t>
  </si>
  <si>
    <t> Korea, Republic of</t>
  </si>
  <si>
    <t>KR</t>
  </si>
  <si>
    <t> Kuwait</t>
  </si>
  <si>
    <t>KW</t>
  </si>
  <si>
    <t> Kyrgyzstan</t>
  </si>
  <si>
    <t>KG</t>
  </si>
  <si>
    <t> Lao People's Democratic Republic</t>
  </si>
  <si>
    <t>LA</t>
  </si>
  <si>
    <t> Latvia</t>
  </si>
  <si>
    <t>LV</t>
  </si>
  <si>
    <t> Lebanon</t>
  </si>
  <si>
    <t>LB</t>
  </si>
  <si>
    <t> Lesotho</t>
  </si>
  <si>
    <t>LS</t>
  </si>
  <si>
    <t> Liberia</t>
  </si>
  <si>
    <t>LR</t>
  </si>
  <si>
    <t> Libya</t>
  </si>
  <si>
    <t>LY</t>
  </si>
  <si>
    <t> Liechtenstein</t>
  </si>
  <si>
    <t>LI</t>
  </si>
  <si>
    <t> Lithuania</t>
  </si>
  <si>
    <t>LT</t>
  </si>
  <si>
    <t> Luxembourg</t>
  </si>
  <si>
    <t>LU</t>
  </si>
  <si>
    <t> Macao</t>
  </si>
  <si>
    <t>MO</t>
  </si>
  <si>
    <t> Macedonia, the former Yugoslav Republic of</t>
  </si>
  <si>
    <t>MK</t>
  </si>
  <si>
    <t> Madagascar</t>
  </si>
  <si>
    <t>MG</t>
  </si>
  <si>
    <t> Malawi</t>
  </si>
  <si>
    <t>MW</t>
  </si>
  <si>
    <t> Malaysia</t>
  </si>
  <si>
    <t>MY</t>
  </si>
  <si>
    <t> Maldives</t>
  </si>
  <si>
    <t>MV</t>
  </si>
  <si>
    <t> Mali</t>
  </si>
  <si>
    <t>ML</t>
  </si>
  <si>
    <t> Malta</t>
  </si>
  <si>
    <t>MT</t>
  </si>
  <si>
    <t> Marshall Islands</t>
  </si>
  <si>
    <t>MH</t>
  </si>
  <si>
    <t> Martinique</t>
  </si>
  <si>
    <t>MQ</t>
  </si>
  <si>
    <t> Mauritania</t>
  </si>
  <si>
    <t>MR</t>
  </si>
  <si>
    <t> Mauritius</t>
  </si>
  <si>
    <t>MU</t>
  </si>
  <si>
    <t> Mayotte</t>
  </si>
  <si>
    <t>YT</t>
  </si>
  <si>
    <t> Mexico</t>
  </si>
  <si>
    <t> Micronesia, Federated States of</t>
  </si>
  <si>
    <t>FM</t>
  </si>
  <si>
    <t> Moldova, Republic of</t>
  </si>
  <si>
    <t>MD</t>
  </si>
  <si>
    <t> Monaco</t>
  </si>
  <si>
    <t>MC</t>
  </si>
  <si>
    <t> Mongolia</t>
  </si>
  <si>
    <t>MN</t>
  </si>
  <si>
    <t> Montenegro</t>
  </si>
  <si>
    <t>ME</t>
  </si>
  <si>
    <t> Montserrat</t>
  </si>
  <si>
    <t>MS</t>
  </si>
  <si>
    <t> Morocco</t>
  </si>
  <si>
    <t>MA</t>
  </si>
  <si>
    <t> Mozambique</t>
  </si>
  <si>
    <t>MZ</t>
  </si>
  <si>
    <t> Myanmar</t>
  </si>
  <si>
    <t> Namibia</t>
  </si>
  <si>
    <t>NA</t>
  </si>
  <si>
    <t> Nauru</t>
  </si>
  <si>
    <t>NR</t>
  </si>
  <si>
    <t> Nepal</t>
  </si>
  <si>
    <t>NP</t>
  </si>
  <si>
    <t> Netherlands</t>
  </si>
  <si>
    <t>NL</t>
  </si>
  <si>
    <t> New Caledonia</t>
  </si>
  <si>
    <t>NC</t>
  </si>
  <si>
    <t> New Zealand</t>
  </si>
  <si>
    <t>NZ</t>
  </si>
  <si>
    <t> Nicaragua</t>
  </si>
  <si>
    <t>NI</t>
  </si>
  <si>
    <t> Niger</t>
  </si>
  <si>
    <t>NE</t>
  </si>
  <si>
    <t> Nigeria</t>
  </si>
  <si>
    <t>NG</t>
  </si>
  <si>
    <t> Niue</t>
  </si>
  <si>
    <t>NU</t>
  </si>
  <si>
    <t> Norfolk Island</t>
  </si>
  <si>
    <t>NF</t>
  </si>
  <si>
    <t> Northern Mariana Islands</t>
  </si>
  <si>
    <t>MP</t>
  </si>
  <si>
    <t> Norway</t>
  </si>
  <si>
    <t>NO</t>
  </si>
  <si>
    <t> Oman</t>
  </si>
  <si>
    <t>OM</t>
  </si>
  <si>
    <t> Pakistan</t>
  </si>
  <si>
    <t>PK</t>
  </si>
  <si>
    <t> Palau</t>
  </si>
  <si>
    <t>PW</t>
  </si>
  <si>
    <t> Palestinian Territory, Occupied</t>
  </si>
  <si>
    <t>PS</t>
  </si>
  <si>
    <t> Panama</t>
  </si>
  <si>
    <t>PA</t>
  </si>
  <si>
    <t> Papua New Guinea</t>
  </si>
  <si>
    <t>PG</t>
  </si>
  <si>
    <t> Paraguay</t>
  </si>
  <si>
    <t>PY</t>
  </si>
  <si>
    <t> Peru</t>
  </si>
  <si>
    <t>PE</t>
  </si>
  <si>
    <t> Philippines</t>
  </si>
  <si>
    <t>PH</t>
  </si>
  <si>
    <t> Pitcairn</t>
  </si>
  <si>
    <t>PN</t>
  </si>
  <si>
    <t> Poland</t>
  </si>
  <si>
    <t>PL</t>
  </si>
  <si>
    <t> Portugal</t>
  </si>
  <si>
    <t> Puerto Rico</t>
  </si>
  <si>
    <t>PR</t>
  </si>
  <si>
    <t> Qatar</t>
  </si>
  <si>
    <t>QA</t>
  </si>
  <si>
    <t> Reunion ! Réunion</t>
  </si>
  <si>
    <t>RE</t>
  </si>
  <si>
    <t> Romania</t>
  </si>
  <si>
    <t>RO</t>
  </si>
  <si>
    <t> Russian Federation</t>
  </si>
  <si>
    <t>RU</t>
  </si>
  <si>
    <t> Rwanda</t>
  </si>
  <si>
    <t>RW</t>
  </si>
  <si>
    <t> Saint Barthélemy</t>
  </si>
  <si>
    <t>BL</t>
  </si>
  <si>
    <t> Saint Helena, Ascension and Tristan da Cunha</t>
  </si>
  <si>
    <t>SH</t>
  </si>
  <si>
    <t> Saint Kitts and Nevis</t>
  </si>
  <si>
    <t>KN</t>
  </si>
  <si>
    <t> Saint Lucia</t>
  </si>
  <si>
    <t>LC</t>
  </si>
  <si>
    <t> Saint Martin (French part)</t>
  </si>
  <si>
    <t>MF</t>
  </si>
  <si>
    <t> Saint Pierre and Miquelon</t>
  </si>
  <si>
    <t>PM</t>
  </si>
  <si>
    <t> Saint Vincent and the Grenadines</t>
  </si>
  <si>
    <t>VC</t>
  </si>
  <si>
    <t> Samoa</t>
  </si>
  <si>
    <t>WS</t>
  </si>
  <si>
    <t> San Marino</t>
  </si>
  <si>
    <t>SM</t>
  </si>
  <si>
    <t> Sao Tome and Principe</t>
  </si>
  <si>
    <t>ST</t>
  </si>
  <si>
    <t> Saudi Arabia</t>
  </si>
  <si>
    <t> Senegal</t>
  </si>
  <si>
    <t>SN</t>
  </si>
  <si>
    <t> Serbia</t>
  </si>
  <si>
    <t>RS</t>
  </si>
  <si>
    <t> Seychelles</t>
  </si>
  <si>
    <t>SC</t>
  </si>
  <si>
    <t> Sierra Leone</t>
  </si>
  <si>
    <t>SL</t>
  </si>
  <si>
    <t> Singapore</t>
  </si>
  <si>
    <t>SG</t>
  </si>
  <si>
    <t> Sint Maarten (Dutch part)</t>
  </si>
  <si>
    <t>SX</t>
  </si>
  <si>
    <t> Slovakia</t>
  </si>
  <si>
    <t>SK</t>
  </si>
  <si>
    <t> Slovenia</t>
  </si>
  <si>
    <t>SI</t>
  </si>
  <si>
    <t> Solomon Islands</t>
  </si>
  <si>
    <t>SB</t>
  </si>
  <si>
    <t> Somalia</t>
  </si>
  <si>
    <t>SO</t>
  </si>
  <si>
    <t> South Africa</t>
  </si>
  <si>
    <t>ZA</t>
  </si>
  <si>
    <t> South Georgia and the South Sandwich Islands</t>
  </si>
  <si>
    <t>GS</t>
  </si>
  <si>
    <t> South Sudan</t>
  </si>
  <si>
    <t>SS</t>
  </si>
  <si>
    <t> Spain</t>
  </si>
  <si>
    <t>ES</t>
  </si>
  <si>
    <t> Sri Lanka</t>
  </si>
  <si>
    <t>LK</t>
  </si>
  <si>
    <t> Sudan</t>
  </si>
  <si>
    <t>SD</t>
  </si>
  <si>
    <t> Suriname</t>
  </si>
  <si>
    <t>SR</t>
  </si>
  <si>
    <t> Svalbard and Jan Mayen</t>
  </si>
  <si>
    <t>SJ</t>
  </si>
  <si>
    <t> Swaziland</t>
  </si>
  <si>
    <t>SZ</t>
  </si>
  <si>
    <t>SE</t>
  </si>
  <si>
    <t> Switzerland</t>
  </si>
  <si>
    <t> Syrian Arab Republic</t>
  </si>
  <si>
    <t>SY</t>
  </si>
  <si>
    <t> Taiwan, Province of China</t>
  </si>
  <si>
    <t>TW</t>
  </si>
  <si>
    <t> Tajikistan</t>
  </si>
  <si>
    <t>TJ</t>
  </si>
  <si>
    <t> Tanzania, United Republic of</t>
  </si>
  <si>
    <t>TZ</t>
  </si>
  <si>
    <t> Thailand</t>
  </si>
  <si>
    <t>TH</t>
  </si>
  <si>
    <t> Timor-Leste</t>
  </si>
  <si>
    <t>TL</t>
  </si>
  <si>
    <t> Togo</t>
  </si>
  <si>
    <t>TG</t>
  </si>
  <si>
    <t> Tokelau</t>
  </si>
  <si>
    <t>TK</t>
  </si>
  <si>
    <t> Tonga</t>
  </si>
  <si>
    <t>TO</t>
  </si>
  <si>
    <t> Trinidad and Tobago</t>
  </si>
  <si>
    <t> Tunisia</t>
  </si>
  <si>
    <t>TN</t>
  </si>
  <si>
    <t> Turkey</t>
  </si>
  <si>
    <t>TR</t>
  </si>
  <si>
    <t> Turkmenistan</t>
  </si>
  <si>
    <t>TM</t>
  </si>
  <si>
    <t> Turks and Caicos Islands</t>
  </si>
  <si>
    <t>TC</t>
  </si>
  <si>
    <t> Tuvalu</t>
  </si>
  <si>
    <t>TV</t>
  </si>
  <si>
    <t> Uganda</t>
  </si>
  <si>
    <t>UG</t>
  </si>
  <si>
    <t> Ukraine</t>
  </si>
  <si>
    <t>UA</t>
  </si>
  <si>
    <t> United Arab Emirates</t>
  </si>
  <si>
    <t>AE</t>
  </si>
  <si>
    <t> United Kingdom</t>
  </si>
  <si>
    <t>GB</t>
  </si>
  <si>
    <t> United States</t>
  </si>
  <si>
    <t>US</t>
  </si>
  <si>
    <t> United States Minor Outlying Islands</t>
  </si>
  <si>
    <t>UM</t>
  </si>
  <si>
    <t> Uruguay</t>
  </si>
  <si>
    <t>UY</t>
  </si>
  <si>
    <t> Uzbekistan</t>
  </si>
  <si>
    <t>UZ</t>
  </si>
  <si>
    <t> Vanuatu</t>
  </si>
  <si>
    <t>VU</t>
  </si>
  <si>
    <t> Venezuela, Bolivarian Republic of</t>
  </si>
  <si>
    <t>VE</t>
  </si>
  <si>
    <t> Viet Nam</t>
  </si>
  <si>
    <t>VN</t>
  </si>
  <si>
    <t> Virgin Islands, British</t>
  </si>
  <si>
    <t>VG</t>
  </si>
  <si>
    <t> Virgin Islands, U.S.</t>
  </si>
  <si>
    <t>VI</t>
  </si>
  <si>
    <t> Wallis and Futuna</t>
  </si>
  <si>
    <t>WF</t>
  </si>
  <si>
    <t> Western Sahara</t>
  </si>
  <si>
    <t>EH</t>
  </si>
  <si>
    <t> Yemen</t>
  </si>
  <si>
    <t>YE</t>
  </si>
  <si>
    <t> Zambia</t>
  </si>
  <si>
    <t>ZM</t>
  </si>
  <si>
    <t> Zimbabwe</t>
  </si>
  <si>
    <t>ZW</t>
  </si>
  <si>
    <t>Application Form for Certified Machinery Safety Expert (CMSE) Training</t>
  </si>
  <si>
    <t>Please enclose scanned copies of the above qualifications to verify entry criteria are met. Please enter only the details of currently valid certificates.</t>
  </si>
  <si>
    <t>I authorise Pilz to debit the above amount from the credit card as supplied.</t>
  </si>
  <si>
    <t>10. General Statements/Obligations for Certification</t>
  </si>
  <si>
    <t>11. Applicant Signature (in agreement with the above Section 10)</t>
  </si>
  <si>
    <t>My permission is granted (should I attain certification) for my name to appear on a publicly accessible database of Certified Machinery Safety Experts (CMSE)</t>
  </si>
  <si>
    <t>•</t>
  </si>
  <si>
    <t>40 examination questions will be asked as multiple choice questions</t>
  </si>
  <si>
    <t>to notify Pilz of changes to my address after the certificate was awarded</t>
  </si>
  <si>
    <t>to stay updated on the latest status of the policies on machinery safety</t>
  </si>
  <si>
    <t>to record complaints raised against me within the area of application of the certificate and to notify the 
certification body accordingly</t>
  </si>
  <si>
    <t>incorrect and/or falsified details or misuse of the certificate can result in a cancellation of the certificate</t>
  </si>
  <si>
    <t>in order to attain certification, I will be required to attend the full 4 days of training and complete a 
written examination on the 4th Day</t>
  </si>
  <si>
    <t>the written examination period is 60 minutes</t>
  </si>
  <si>
    <t>no mobile telephones or electronic devices are allowed during the examination; any participant found 
using these devices will be stopped from proceeding with the examination and will not be eligible for  certification</t>
  </si>
  <si>
    <t>participants will not be allowed to leave the examination room until after they have completed their 
examination and handed all examination sheets to the TÜV Nord representative</t>
  </si>
  <si>
    <t xml:space="preserve">acts of deception or cheating are recorded in writing. In the event of acts of deception, the examination 
committee will decide if the examinee is allowed to continue with the examination or has to be excluded 
from the examination immediately. </t>
  </si>
  <si>
    <t>if an examinee’s behaviour interferes with the examination in such a grave manner that it is impossible 
to continue his examination in an orderly fashion, he can be excluded from further examination. In this 
case, his examination is deemed to have been failed.</t>
  </si>
  <si>
    <t>to attend a 1 day 'refresher' training every 4 years</t>
  </si>
  <si>
    <t>Score out of 40</t>
  </si>
  <si>
    <t>Score as %</t>
  </si>
  <si>
    <t>Australia - AU</t>
  </si>
  <si>
    <t>Belgium - BE</t>
  </si>
  <si>
    <t>Brazil - BR</t>
  </si>
  <si>
    <t>China - CN</t>
  </si>
  <si>
    <t>Denmark - DK</t>
  </si>
  <si>
    <t>Germany - DE</t>
  </si>
  <si>
    <t>France - FR</t>
  </si>
  <si>
    <t>United Kingdom - GB</t>
  </si>
  <si>
    <t>India - IN</t>
  </si>
  <si>
    <t>Ireland - IE</t>
  </si>
  <si>
    <t>Italy - IT</t>
  </si>
  <si>
    <t>Japan - JP</t>
  </si>
  <si>
    <t>Republic of Korea - KR</t>
  </si>
  <si>
    <t>Mexico - MX</t>
  </si>
  <si>
    <t>New Zealand - NZ</t>
  </si>
  <si>
    <t>Netherlands - NL</t>
  </si>
  <si>
    <t>Austria - AT</t>
  </si>
  <si>
    <t>Poland - PL</t>
  </si>
  <si>
    <t>Portugal - PT</t>
  </si>
  <si>
    <t>Russian Federation - RU</t>
  </si>
  <si>
    <t>Spain - ES</t>
  </si>
  <si>
    <t>Turkey - TR</t>
  </si>
  <si>
    <t>United States - US</t>
  </si>
  <si>
    <t>Unique Applicant Reference Number</t>
  </si>
  <si>
    <t>PASS/FAIL</t>
  </si>
  <si>
    <t>Certification Number</t>
  </si>
  <si>
    <t>Certification Expiry Date</t>
  </si>
  <si>
    <t xml:space="preserve"> a change of personal details since their certification</t>
  </si>
  <si>
    <t>Notify attendee certificate due to expire*</t>
  </si>
  <si>
    <t>Please provide a list of any specialised courses you have attended or certification you hold.</t>
  </si>
  <si>
    <t>2 Letter Pilz Country Code</t>
  </si>
  <si>
    <t xml:space="preserve"> 5 digit number</t>
  </si>
  <si>
    <t>Examination Attendance Date 1</t>
  </si>
  <si>
    <t>Examination Attendance Date 2</t>
  </si>
  <si>
    <t>Question</t>
  </si>
  <si>
    <t>Date Completed</t>
  </si>
  <si>
    <t xml:space="preserve">Finish Date </t>
  </si>
  <si>
    <t xml:space="preserve">Start Date </t>
  </si>
  <si>
    <t>Valid to.</t>
  </si>
  <si>
    <t>COUNTRY INITIAL</t>
  </si>
  <si>
    <t>Finland</t>
  </si>
  <si>
    <t>*This date is set this date for approx 3 months prior to expiry of certificate</t>
  </si>
  <si>
    <t>RESULT</t>
  </si>
  <si>
    <t>7. Membership of Professional Associations</t>
  </si>
  <si>
    <t>Association/Institution</t>
  </si>
  <si>
    <t>The period of validity of the certification is 4 years, after which recertification will be required. In order to be recertified CMSE's will be required to attend a 1 day 'refresher' course</t>
  </si>
  <si>
    <t>Details updated by</t>
  </si>
  <si>
    <t>9. (Pilz retains)</t>
  </si>
  <si>
    <t>8. (Pilz retains)</t>
  </si>
  <si>
    <t>12. (Pilz retains)</t>
  </si>
  <si>
    <t>13. (Pilz retains)</t>
  </si>
  <si>
    <t>14. Pilz Internal Use Only</t>
  </si>
  <si>
    <t>16. Pilz Declaration of Eligibility</t>
  </si>
  <si>
    <t>15. Evaluation of Application</t>
  </si>
  <si>
    <t>Updated by:</t>
  </si>
  <si>
    <t>Section 14 - 16 to be completed by Pilz and this sheet sent to TÜV Nord.</t>
  </si>
  <si>
    <t>This sheet allows for changes of personal details. Each time revised personal details are added, this excel form needs to be re-imported to the CMSE database so that the revised details will appear. 
This application form also needs to be sent to ISG to be updated on the CMSE Global Database.</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</si>
  <si>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professional training or no degree of a technical college, university of applied sciences or university is available, long-term professional experience can be recognised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</si>
  <si>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0"/>
        <color theme="1"/>
        <rFont val="Arial"/>
        <family val="2"/>
      </rPr>
      <t>AND</t>
    </r>
    <r>
      <rPr>
        <sz val="10"/>
        <color theme="1"/>
        <rFont val="Arial"/>
        <family val="2"/>
      </rPr>
      <t xml:space="preserve">
Candidate can prove at least one year practical experience in one or several areas relating to machinery safety, e.g. technology, safety-related design and construction, safety-related maintenance and repair.
</t>
    </r>
  </si>
  <si>
    <t>Section 1 - 13 has been completed by applicant</t>
  </si>
  <si>
    <t>Candidate can prove long term professional experience and training in one or several areas relating to machinery safety e.g. technology, safety-related design and construction, safety-related maintenance and repair (5+ years).</t>
  </si>
  <si>
    <r>
      <t xml:space="preserve">This candidate is eligible to proceed for training
</t>
    </r>
    <r>
      <rPr>
        <i/>
        <sz val="10"/>
        <color theme="1"/>
        <rFont val="Arial"/>
        <family val="2"/>
      </rPr>
      <t>(At least 1 of the 2 above tick boxes MUST be ticked as 'Yes' for the candidate to be eligible to proceed with training)</t>
    </r>
  </si>
  <si>
    <t>17. Examination Results Examination Attendance 1</t>
  </si>
  <si>
    <t>18. Examination Results for Examination Attendance 2 (if applicable)</t>
  </si>
  <si>
    <t>19. Certification Details</t>
  </si>
  <si>
    <t>20. Recertification Dates</t>
  </si>
  <si>
    <t>Section 17- 20 to be completed by TÜV Nord after training and returned to Pilz.</t>
  </si>
  <si>
    <t>Marketing</t>
  </si>
  <si>
    <t>Card Type</t>
  </si>
  <si>
    <t>Applicant Signature (Typed)</t>
  </si>
  <si>
    <t>YYYY-MM-DD</t>
  </si>
  <si>
    <t>Date</t>
  </si>
  <si>
    <t>1. Change of Details</t>
  </si>
  <si>
    <t>COUNTRY</t>
  </si>
  <si>
    <t>Pilz has assessed, and can confirm, that the above named candidate meets the eligibility requirements for CMSE training as required by ‘CMSE-003-PR- Guidelines for Candidate Eligibility’.</t>
  </si>
  <si>
    <t>93 61 54</t>
  </si>
  <si>
    <t>Pilz Ireland Industrial Automation (Distribution)</t>
  </si>
  <si>
    <t>Cork Business &amp; Technology Park, Model Farm Road, Cork</t>
  </si>
  <si>
    <t>Tel: +352 21 4346535   Fax: +353 21 4804994   email: ireland@cmse.com</t>
  </si>
  <si>
    <t>Sweden - SE</t>
  </si>
  <si>
    <t> Aland Islands</t>
  </si>
  <si>
    <t> Cote d'Ivoire</t>
  </si>
  <si>
    <t>Participants who cancel the training between 10 – 20 working days in advance will be charged 50% of the course fee. Cancellations received less than 0- 10 working days before the training will be charged 100% of the course amount.</t>
  </si>
  <si>
    <t xml:space="preserve">For Customers who do not have credit approval with Pilz, a Proforma Invoice will be issued for the full amount. This is payable immediately on receipt to guarantee a place on the course. </t>
  </si>
  <si>
    <t>Ansökan till Certified Machinery Safety Expert (CMSE®) utbildning</t>
  </si>
  <si>
    <t>1. Personlig information</t>
  </si>
  <si>
    <t>Titel</t>
  </si>
  <si>
    <t>Förnamn</t>
  </si>
  <si>
    <t>Namn för certifikat</t>
  </si>
  <si>
    <t>Adress (Privat)</t>
  </si>
  <si>
    <t>Efternamn</t>
  </si>
  <si>
    <t>Födelsedatum</t>
  </si>
  <si>
    <t>ÅÅÅÅ-MM-DD</t>
  </si>
  <si>
    <t>Land</t>
  </si>
  <si>
    <t>Epost (Privat)</t>
  </si>
  <si>
    <t>Mobil (Privat)</t>
  </si>
  <si>
    <t>De uppgifter som lämnas kommer att hållas strikt konfidentiellt och kommer endast att användas i frågor som rör certifiering etc.</t>
  </si>
  <si>
    <t>2.  Nuvarande anställning</t>
  </si>
  <si>
    <t>Företagets namn</t>
  </si>
  <si>
    <t>Företagets adress</t>
  </si>
  <si>
    <t>Yrke / titel</t>
  </si>
  <si>
    <t>Avdelning</t>
  </si>
  <si>
    <t>Epost (Arbete)</t>
  </si>
  <si>
    <t>Anställd sedan</t>
  </si>
  <si>
    <t>Telefon (&amp; ankn.)</t>
  </si>
  <si>
    <t>Beskriv ditt ansvar / dina erfarenheter inom företaget avseende maskinsäkerhet.</t>
  </si>
  <si>
    <t>3. Tidigare anställningar</t>
  </si>
  <si>
    <t>Vänligen ange relevanta tidigare anställningar där du har varit involverad i maskinsäkerhet (förutom din nuvarande roll).</t>
  </si>
  <si>
    <t>Arbetsgivare</t>
  </si>
  <si>
    <t>Yrke/titel</t>
  </si>
  <si>
    <t>Start datum</t>
  </si>
  <si>
    <t>Slut datum</t>
  </si>
  <si>
    <t>ÅÅÅÅ-MM</t>
  </si>
  <si>
    <t>4. Relevant erfarenhet av maskinsäkerhet</t>
  </si>
  <si>
    <t>Beskriv din erfarenhet inom maskinsäkerhet. Kandidaten ska ha minst ett års praktisk erfarenhet inom ett eller flera områden som rör maskinsäkerhet (t.ex. teknik, säkerhetsrelaterad design och konstruktion, säkerhetsrelaterat underhåll och reparationer).</t>
  </si>
  <si>
    <t>Har du direkt erfarenhet inom följande områden? Välj de områden som gäller med hjälp av rullgardinsmenyerna.</t>
  </si>
  <si>
    <t>Riskbedömning</t>
  </si>
  <si>
    <t>Säkerhetsdesign</t>
  </si>
  <si>
    <t>Elektriska system</t>
  </si>
  <si>
    <t>Mekanisk konstruktion</t>
  </si>
  <si>
    <t>Maskinkonstruktion</t>
  </si>
  <si>
    <t>Styrsystems-validering</t>
  </si>
  <si>
    <t>PLC Programmering</t>
  </si>
  <si>
    <t>Företagshälsovård &amp; Säkerhet</t>
  </si>
  <si>
    <t>5. Utbildning &amp; Kurser (Maskinsäkerhet specifikt)</t>
  </si>
  <si>
    <t>Kandidaten ska ha formella kvalifikationer inom områdena allmän naturvetenskap / teknik / teknologi / konstruktion och design eller underhåll och reparation av maskiner från universitet / tekniska högskola där utbildningen varade minst 2 år. Om du har flera yrkeskvalifikationer (i samma disciplin), skriv den högsta examen som uppnåtts. Om yrkesutbildning eller examen från teknisk högskola, yrkeshögskola eller universitet saknas, kan långvarig yrkeserfarenhet godkännas.</t>
  </si>
  <si>
    <t>Utbildning</t>
  </si>
  <si>
    <t>Betyg</t>
  </si>
  <si>
    <t>Slutförd datum</t>
  </si>
  <si>
    <t>6. Utbildning &amp; Kurser (Övrigt)</t>
  </si>
  <si>
    <t>Gör en förteckning över övriga specialiserade kurser som du har deltagit i eller är certifierad för.</t>
  </si>
  <si>
    <t>Kurstitel</t>
  </si>
  <si>
    <t>Intyg</t>
  </si>
  <si>
    <t>7. Medlemskap i branschorganisationer</t>
  </si>
  <si>
    <t xml:space="preserve">Gör en förteckning över relevanta nuvarande medlemskap du har i branschorganisationer, institutioner etc </t>
  </si>
  <si>
    <t xml:space="preserve">Organisation / Institution </t>
  </si>
  <si>
    <t>Medlemskap</t>
  </si>
  <si>
    <t>Giltigt till</t>
  </si>
  <si>
    <t>8.  Hur hörde du talas om CMSE®?</t>
  </si>
  <si>
    <t>Vi är intresserade av att veta hur du hörde talas om CMSE® utbildningen?</t>
  </si>
  <si>
    <t>9. Betalningsalternativ</t>
  </si>
  <si>
    <r>
      <t>Debitering sker först</t>
    </r>
    <r>
      <rPr>
        <b/>
        <sz val="10"/>
        <color theme="1"/>
        <rFont val="Arial"/>
        <family val="2"/>
      </rPr>
      <t xml:space="preserve"> efter</t>
    </r>
    <r>
      <rPr>
        <sz val="10"/>
        <color theme="1"/>
        <rFont val="Arial"/>
        <family val="2"/>
      </rPr>
      <t xml:space="preserve"> att den sökande bedömts lämplig, baserat på Pilz / TÜV Nordskriterier.</t>
    </r>
  </si>
  <si>
    <t>Betalningsalternativ</t>
  </si>
  <si>
    <t>Välj ett alternativ</t>
  </si>
  <si>
    <t>Banköverföring</t>
  </si>
  <si>
    <t>Faktura</t>
  </si>
  <si>
    <t>Bankens namn</t>
  </si>
  <si>
    <t>Bankens adress</t>
  </si>
  <si>
    <t>Kontonamn</t>
  </si>
  <si>
    <t>Danske Bank ICS Sweden</t>
  </si>
  <si>
    <t>Box 7523, S-103 92 Stockholm</t>
  </si>
  <si>
    <t>Pilz Skandinavien K/S</t>
  </si>
  <si>
    <t>Bankgiro</t>
  </si>
  <si>
    <t>Swift-kod</t>
  </si>
  <si>
    <t>5170-9111</t>
  </si>
  <si>
    <t>DABASESX</t>
  </si>
  <si>
    <t>SE 75 1200 0000 0122 0011 1339</t>
  </si>
  <si>
    <t>OBS: Vänligen bifoga kopia på banköverföringen i din svars-epost</t>
  </si>
  <si>
    <t>Betalningsvillkor</t>
  </si>
  <si>
    <t>För betalning med faktura, ska du tidigare vara godkänd som kreditkund av Pilz ekonomiavdelning. Beställningar kan skickas till Pilz via post, fax eller e-post. Ditt beställningsnummer kommer att visas på din faktura, som kommer att skickas efter det att kursen är slutförd. Betalningsvillkoren är 14 dagar netto.</t>
  </si>
  <si>
    <t>Annullerar du din kursanmälan tidigare än 10 dagar före kursstart, sker ingen debitering.  Vid annullering senare än 10 dagar före kursstart, debiteras 80% av kursavgiften.</t>
  </si>
  <si>
    <r>
      <t xml:space="preserve">För ytterligare information vänligen kontakta Pilz på </t>
    </r>
    <r>
      <rPr>
        <sz val="10"/>
        <color theme="1"/>
        <rFont val="Arial"/>
        <family val="2"/>
      </rPr>
      <t>sweden@cmse.com</t>
    </r>
  </si>
  <si>
    <t>10. Allmänna uttalanden / Åtaganden för certifiering</t>
  </si>
  <si>
    <t>hela utbildningen kommer att hållas på engelska, detta gäller även slutprovet.</t>
  </si>
  <si>
    <t>felaktiga och / eller vilseledande uppgifter eller missbruk av certifikatet kan leda till en uppsägning av intyget.</t>
  </si>
  <si>
    <t>tiden  för det skriftliga provet är 60 minuter och de 40 frågorna, som är på engelska,  kommer att ställas som flervalsfrågor.</t>
  </si>
  <si>
    <t>inga mobiltelefoner eller elektroniska anordningar är tillåtna under provskrivningen. Påträffas någon deltagare med att använda någon av dessa enheter kommer vederbörande att stoppas från att gå vidare med provskrivningen  och kommer heller  inte att vara berättigade till certifiering.</t>
  </si>
  <si>
    <t>deltagarna kommer inte att tillåtas att lämna skrivsalen förrän efter att de har avslutat sin provskrivning och lämnat in alla provskrivningsdokument till TÜV Nords representant.</t>
  </si>
  <si>
    <t>för att uppnå certifiering, krävs att jag deltar till fullo under hela fyradagarsutbildningen och att jag slutför utbildningen med en skriftlig tentamen under den  fjärde dagen.</t>
  </si>
  <si>
    <t>alla utbildningsdokument från Pilz eller liknande handlingar är tillåtna som hjälpmedel under provskrivningen.</t>
  </si>
  <si>
    <t xml:space="preserve">försök till bedrägeri eller fusk registreras skriftligen.  Examenskommittén kommer i sådana fall att besluta om vederbörande tillåts att fortsätta med provskrivningen, eller måste avsluta tentamen omedelbart. </t>
  </si>
  <si>
    <t>provskrivningen bedöms vara godkänd om minst 32 frågor av totalt 40 frågor besvaras korrekt (motsvarar 80%).</t>
  </si>
  <si>
    <t>giltighetstiden för certifieringen är fyra år, varefter återcertifiering kommer att krävas. En endags repetitionskurs krävs för att återcertifieras till CMSE .</t>
  </si>
  <si>
    <t>• För att behålla certifieringen åligger det mig att:</t>
  </si>
  <si>
    <t>meddela Pilz eventuella adressändringar efter det att certifikatet tilldelats.</t>
  </si>
  <si>
    <t xml:space="preserve">rapportera eventuella  anmälningar som riktats mot mig inom områden som rör certifieringsinnehållet och att informera certifieringsorganet i enlighet därmed. </t>
  </si>
  <si>
    <t>hålla mig informerad om de senaste uppdateringarna i allt vad som gäller maskinsäkerhet.</t>
  </si>
  <si>
    <t>deltaga i en endags repetitionsutbildning vart fjärde år.</t>
  </si>
  <si>
    <t>11. Sökandes underskrift (i samförstånd med den ovannämnda avsnitt 10 )</t>
  </si>
  <si>
    <t xml:space="preserve">Jag tillåter (om jag uppnår certifiering) att mitt namn får visas i en officiell  databas över Certifierade MaskinSäkerhetsExperter (CMSE®) </t>
  </si>
  <si>
    <t>Sökandes signatur (Textad)</t>
  </si>
  <si>
    <t>Datum</t>
  </si>
  <si>
    <t>12. Önskad kursdatum</t>
  </si>
  <si>
    <t xml:space="preserve">
Ange önskat kursdatum och önskad plats för CMSE-utbildningen som annonseras på www.cmse.com. Antalet platser är begränsat och information om tillgänglighet är ingen garanti för en plats på kursen.</t>
  </si>
  <si>
    <t>Kursdatum</t>
  </si>
  <si>
    <t>Ort</t>
  </si>
  <si>
    <t>13. Sekretess</t>
  </si>
  <si>
    <t xml:space="preserve">Observera att informationen (med undantag för avsnitt 11 ovan) i detta formulär endast kommer att användas som kursansökan och kommer inte, under några omständigheter, att delas med andra än TÜV NORD
</t>
  </si>
  <si>
    <t>Ja</t>
  </si>
  <si>
    <t>Godkänd</t>
  </si>
  <si>
    <t>Nej</t>
  </si>
  <si>
    <t>Avslag</t>
  </si>
  <si>
    <t xml:space="preserve"> Sverige</t>
  </si>
  <si>
    <t>Herr</t>
  </si>
  <si>
    <t>Fru</t>
  </si>
  <si>
    <t>Fröken</t>
  </si>
  <si>
    <t>Pilz hemsida</t>
  </si>
  <si>
    <t>Webbsökning</t>
  </si>
  <si>
    <t>Kollega</t>
  </si>
  <si>
    <t>Övrigt</t>
  </si>
  <si>
    <t>TÜV's hemsida</t>
  </si>
  <si>
    <t xml:space="preserve">Annons från Pilz </t>
  </si>
  <si>
    <t xml:space="preserve">Annons från TÜV </t>
  </si>
  <si>
    <t>Pilz försäljare</t>
  </si>
  <si>
    <t>Arbetsgivaren</t>
  </si>
  <si>
    <r>
      <t>•</t>
    </r>
    <r>
      <rPr>
        <b/>
        <sz val="10"/>
        <color theme="1"/>
        <rFont val="Arial"/>
        <family val="2"/>
      </rPr>
      <t xml:space="preserve">Jag garanterar att </t>
    </r>
    <r>
      <rPr>
        <sz val="10"/>
        <color theme="1"/>
        <rFont val="Arial"/>
        <family val="2"/>
      </rPr>
      <t>all Information som ges av mig i samband med certifieringsförfarandet är sanningsenliga.</t>
    </r>
  </si>
  <si>
    <t>• Jag är medveten om att:</t>
  </si>
  <si>
    <t>CMSE är en dynamisk utbildning och innehållet kan ändras beroende på att standarder uppdateras, lagstiftningen ändras och att materialet ständigt förbättras. För deltagare som inte består provskrivningen vid första försöket, ha i åtanke att materialet kan ha ändrats när det är dags för en ny provskrivning. En ny  examination skall göras inom 16 månader från den första provskrivningen. Det rekommenderas därför att deltagarna gör en ny provskrivning så snart som möjligt efter den första. Om den upprepade provskrivningen inte vidtas inom denna tid, måste deltagaren genomgå en ny fyradagars utbildning, innan det är möjligt att göra en ny provskrivning.</t>
  </si>
  <si>
    <r>
      <t xml:space="preserve">Vänligen fyll i alla sektioner i detta fält med hjälp av Excel. Observara att endast Excel originaldokument kommer att accepteras. Skannade dokument eller pappersutskifter godtas ej.  </t>
    </r>
    <r>
      <rPr>
        <b/>
        <sz val="9"/>
        <color theme="1"/>
        <rFont val="Arial"/>
        <family val="2"/>
      </rPr>
      <t xml:space="preserve">Observera att hela utbildningen, samt slutprovet, hålls på engelska. </t>
    </r>
    <r>
      <rPr>
        <sz val="9"/>
        <color theme="1"/>
        <rFont val="Arial"/>
        <family val="2"/>
      </rPr>
      <t>Vänligen skicka in excel-ansökan till sweden@cmse.com</t>
    </r>
  </si>
  <si>
    <t>Kursavgift per deltagare är 22.365,00 SEK. Fyll i ett av betalningsalternativen nedan.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</si>
</sst>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24" x14ac:knownFonts="1">
    <font>
      <sz val="11"/>
      <color theme="1"/>
      <name val="Calibri"/>
      <family val="2"/>
      <scheme val="minor"/>
    </font>
    <font>
      <sz val="11"/>
      <color theme="1"/>
      <name val="Arial"/>
      <family val="2"/>
    </font>
    <font>
      <b/>
      <sz val="12"/>
      <color theme="1"/>
      <name val="Arial"/>
      <family val="2"/>
    </font>
    <font>
      <sz val="10"/>
      <color theme="1"/>
      <name val="Arial"/>
      <family val="2"/>
    </font>
    <font>
      <b/>
      <sz val="14"/>
      <color theme="1"/>
      <name val="Arial"/>
      <family val="2"/>
    </font>
    <font>
      <b/>
      <sz val="10"/>
      <color theme="1"/>
      <name val="Arial"/>
      <family val="2"/>
    </font>
    <font>
      <sz val="10"/>
      <color theme="0" tint="-0.14999847407452621"/>
      <name val="Arial"/>
      <family val="2"/>
    </font>
    <font>
      <sz val="10"/>
      <name val="Arial"/>
      <family val="2"/>
    </font>
    <font>
      <sz val="10"/>
      <color rgb="FFFF0000"/>
      <name val="Arial"/>
      <family val="2"/>
    </font>
    <font>
      <u/>
      <sz val="11"/>
      <color theme="10"/>
      <name val="Calibri"/>
      <family val="2"/>
    </font>
    <font>
      <b/>
      <sz val="10"/>
      <color indexed="8"/>
      <name val="Arial"/>
      <family val="2"/>
    </font>
    <font>
      <sz val="10"/>
      <color indexed="8"/>
      <name val="Arial"/>
      <family val="2"/>
    </font>
    <font>
      <sz val="11"/>
      <color indexed="8"/>
      <name val="Arial"/>
      <family val="2"/>
    </font>
    <font>
      <sz val="11"/>
      <color rgb="FFFF0000"/>
      <name val="Arial"/>
      <family val="2"/>
    </font>
    <font>
      <b/>
      <sz val="11"/>
      <color theme="1"/>
      <name val="Calibri"/>
      <family val="2"/>
      <scheme val="minor"/>
    </font>
    <font>
      <b/>
      <sz val="11"/>
      <name val="Calibri"/>
      <family val="2"/>
      <scheme val="minor"/>
    </font>
    <font>
      <b/>
      <sz val="12"/>
      <color theme="0"/>
      <name val="Arial"/>
      <family val="2"/>
    </font>
    <font>
      <b/>
      <sz val="12"/>
      <name val="Arial"/>
      <family val="2"/>
    </font>
    <font>
      <i/>
      <sz val="10"/>
      <color theme="1"/>
      <name val="Arial"/>
      <family val="2"/>
    </font>
    <font>
      <sz val="11"/>
      <name val="Arial"/>
      <family val="2"/>
    </font>
    <font>
      <u/>
      <sz val="10"/>
      <color theme="10"/>
      <name val="Arial"/>
      <family val="2"/>
    </font>
    <font>
      <sz val="9"/>
      <color theme="1"/>
      <name val="Arial"/>
      <family val="2"/>
    </font>
    <font>
      <b/>
      <sz val="9"/>
      <color theme="1"/>
      <name val="Arial"/>
      <family val="2"/>
    </font>
    <font>
      <sz val="10"/>
      <color rgb="FF22222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C000"/>
        <bgColor indexed="64"/>
      </patternFill>
    </fill>
    <fill>
      <patternFill patternType="solid">
        <fgColor rgb="FF002060"/>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79">
    <xf numFmtId="0" fontId="0" fillId="0" borderId="0" xfId="0"/>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Border="1" applyAlignment="1" applyProtection="1">
      <alignment horizontal="left"/>
    </xf>
    <xf numFmtId="0" fontId="15" fillId="0" borderId="0" xfId="0" applyFont="1" applyFill="1" applyProtection="1"/>
    <xf numFmtId="0" fontId="14" fillId="0" borderId="0" xfId="0" applyFont="1" applyFill="1" applyProtection="1"/>
    <xf numFmtId="0" fontId="0" fillId="0" borderId="0" xfId="0" applyFill="1" applyProtection="1"/>
    <xf numFmtId="0" fontId="0" fillId="0" borderId="0" xfId="0" applyFill="1" applyAlignment="1" applyProtection="1"/>
    <xf numFmtId="0" fontId="0" fillId="0" borderId="0" xfId="0" applyProtection="1"/>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165" fontId="7" fillId="0" borderId="3" xfId="0" applyNumberFormat="1" applyFont="1" applyFill="1" applyBorder="1" applyAlignment="1" applyProtection="1">
      <alignment horizontal="center"/>
      <protection locked="0"/>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11" xfId="0" applyFont="1" applyBorder="1" applyAlignment="1" applyProtection="1">
      <alignment horizontal="center" vertical="center"/>
    </xf>
    <xf numFmtId="0" fontId="3" fillId="0" borderId="9" xfId="0" applyFont="1" applyBorder="1" applyAlignment="1" applyProtection="1">
      <alignment horizontal="left"/>
    </xf>
    <xf numFmtId="0" fontId="1" fillId="0" borderId="9" xfId="0" applyFont="1" applyBorder="1" applyProtection="1"/>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1" xfId="0" applyFont="1" applyFill="1" applyBorder="1" applyAlignment="1" applyProtection="1">
      <alignment horizontal="center" wrapText="1"/>
    </xf>
    <xf numFmtId="0" fontId="11" fillId="3" borderId="9" xfId="0" applyFont="1" applyFill="1" applyBorder="1" applyAlignment="1" applyProtection="1">
      <alignment vertical="top"/>
    </xf>
    <xf numFmtId="0" fontId="10" fillId="3" borderId="9" xfId="0" applyFont="1" applyFill="1" applyBorder="1" applyProtection="1"/>
    <xf numFmtId="0" fontId="10" fillId="3" borderId="12" xfId="0" applyFont="1" applyFill="1" applyBorder="1" applyProtection="1"/>
    <xf numFmtId="0" fontId="3" fillId="0" borderId="9" xfId="0" applyFont="1" applyFill="1" applyBorder="1" applyAlignment="1" applyProtection="1">
      <alignment horizontal="right" vertical="top" wrapText="1"/>
    </xf>
    <xf numFmtId="0" fontId="3" fillId="0" borderId="9"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1" fillId="0" borderId="12" xfId="0" applyFont="1" applyBorder="1" applyAlignment="1" applyProtection="1">
      <alignment wrapText="1"/>
    </xf>
    <xf numFmtId="0" fontId="7" fillId="0" borderId="1"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wrapText="1"/>
    </xf>
    <xf numFmtId="166" fontId="3" fillId="0" borderId="3" xfId="0" applyNumberFormat="1" applyFont="1" applyFill="1" applyBorder="1" applyAlignment="1" applyProtection="1">
      <alignment horizontal="left"/>
      <protection locked="0"/>
    </xf>
    <xf numFmtId="0" fontId="1" fillId="0" borderId="0" xfId="0" applyFont="1" applyProtection="1"/>
    <xf numFmtId="0" fontId="3" fillId="0" borderId="7" xfId="0" applyFont="1" applyBorder="1" applyAlignment="1" applyProtection="1">
      <alignment horizontal="left"/>
    </xf>
    <xf numFmtId="0" fontId="3" fillId="0" borderId="6" xfId="0" applyFont="1" applyBorder="1" applyAlignment="1" applyProtection="1">
      <alignment horizontal="left"/>
    </xf>
    <xf numFmtId="0" fontId="3" fillId="0" borderId="11" xfId="0" applyFont="1" applyBorder="1" applyAlignment="1" applyProtection="1">
      <alignment horizontal="left"/>
    </xf>
    <xf numFmtId="0" fontId="3" fillId="0" borderId="5" xfId="0" applyFont="1" applyBorder="1" applyAlignment="1" applyProtection="1">
      <alignment vertical="center"/>
      <protection locked="0"/>
    </xf>
    <xf numFmtId="166" fontId="7" fillId="0" borderId="3" xfId="0" applyNumberFormat="1" applyFont="1" applyBorder="1" applyAlignment="1" applyProtection="1">
      <alignment horizontal="center" vertical="center"/>
    </xf>
    <xf numFmtId="165" fontId="7"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7" fillId="3" borderId="0" xfId="0" applyFont="1" applyFill="1" applyBorder="1" applyProtection="1"/>
    <xf numFmtId="0" fontId="19" fillId="3" borderId="0" xfId="0" applyFont="1" applyFill="1" applyBorder="1" applyProtection="1"/>
    <xf numFmtId="0" fontId="7" fillId="3" borderId="0" xfId="0" applyFont="1" applyFill="1" applyBorder="1" applyAlignment="1" applyProtection="1">
      <alignment horizontal="left"/>
    </xf>
    <xf numFmtId="0" fontId="7" fillId="3" borderId="11" xfId="0" applyFont="1" applyFill="1" applyBorder="1" applyAlignment="1" applyProtection="1">
      <alignment horizontal="left"/>
    </xf>
    <xf numFmtId="0" fontId="8" fillId="3" borderId="1" xfId="0" applyFont="1" applyFill="1" applyBorder="1" applyProtection="1"/>
    <xf numFmtId="0" fontId="13" fillId="3" borderId="1" xfId="0" applyFont="1" applyFill="1" applyBorder="1" applyProtection="1"/>
    <xf numFmtId="0" fontId="8" fillId="3" borderId="1" xfId="0" applyFont="1" applyFill="1" applyBorder="1" applyAlignment="1" applyProtection="1">
      <alignment horizontal="left"/>
    </xf>
    <xf numFmtId="0" fontId="8" fillId="3" borderId="10" xfId="0" applyFont="1" applyFill="1" applyBorder="1" applyAlignment="1" applyProtection="1">
      <alignment horizontal="left"/>
    </xf>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3" xfId="0" applyFont="1" applyFill="1" applyBorder="1" applyAlignment="1" applyProtection="1">
      <alignment horizontal="left"/>
      <protection locked="0"/>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11" fillId="3" borderId="0" xfId="0" applyFont="1" applyFill="1" applyBorder="1" applyAlignment="1" applyProtection="1">
      <alignment horizontal="center" wrapText="1"/>
    </xf>
    <xf numFmtId="0" fontId="5" fillId="0" borderId="0" xfId="0" applyFont="1" applyFill="1" applyBorder="1" applyAlignment="1" applyProtection="1">
      <alignment horizontal="center"/>
    </xf>
    <xf numFmtId="0" fontId="11" fillId="3" borderId="9" xfId="0" applyFont="1" applyFill="1" applyBorder="1" applyAlignment="1" applyProtection="1">
      <alignment horizontal="left"/>
    </xf>
    <xf numFmtId="0" fontId="3" fillId="0" borderId="4" xfId="0" applyFont="1" applyFill="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11" fillId="3" borderId="9" xfId="0" applyFont="1" applyFill="1" applyBorder="1" applyProtection="1"/>
    <xf numFmtId="0" fontId="11" fillId="3" borderId="0" xfId="0" applyFont="1" applyFill="1" applyBorder="1" applyProtection="1"/>
    <xf numFmtId="0" fontId="11" fillId="3" borderId="11" xfId="0" applyFont="1" applyFill="1" applyBorder="1" applyProtection="1"/>
    <xf numFmtId="0" fontId="1" fillId="0" borderId="0" xfId="0" applyFont="1" applyAlignment="1" applyProtection="1">
      <alignment wrapText="1"/>
    </xf>
    <xf numFmtId="0" fontId="1" fillId="0" borderId="0" xfId="0" applyFont="1" applyBorder="1" applyProtection="1"/>
    <xf numFmtId="0" fontId="1" fillId="0" borderId="0" xfId="0" applyFont="1" applyFill="1" applyBorder="1" applyAlignment="1" applyProtection="1"/>
    <xf numFmtId="166" fontId="3" fillId="0" borderId="3" xfId="0" applyNumberFormat="1" applyFont="1" applyFill="1" applyBorder="1" applyAlignment="1" applyProtection="1">
      <alignment horizontal="left"/>
    </xf>
    <xf numFmtId="14" fontId="0" fillId="0" borderId="0" xfId="0" applyNumberFormat="1" applyProtection="1"/>
    <xf numFmtId="0" fontId="12" fillId="3" borderId="0" xfId="0" applyFont="1" applyFill="1" applyBorder="1" applyProtection="1"/>
    <xf numFmtId="0" fontId="3" fillId="0" borderId="9" xfId="0" applyFont="1" applyBorder="1" applyAlignment="1" applyProtection="1"/>
    <xf numFmtId="0" fontId="11" fillId="3" borderId="1" xfId="0" applyFont="1" applyFill="1" applyBorder="1" applyAlignment="1" applyProtection="1">
      <alignment horizontal="center" vertical="center"/>
      <protection locked="0"/>
    </xf>
    <xf numFmtId="0" fontId="1" fillId="0" borderId="2" xfId="0" applyFont="1" applyFill="1" applyBorder="1" applyAlignment="1" applyProtection="1"/>
    <xf numFmtId="0" fontId="1" fillId="0" borderId="1" xfId="0" applyFont="1" applyFill="1" applyBorder="1" applyAlignment="1" applyProtection="1"/>
    <xf numFmtId="0" fontId="7" fillId="3" borderId="9" xfId="0" applyFont="1" applyFill="1" applyBorder="1" applyAlignment="1" applyProtection="1">
      <alignment horizontal="left" wrapText="1"/>
    </xf>
    <xf numFmtId="0" fontId="7" fillId="3" borderId="0" xfId="0" applyFont="1" applyFill="1" applyBorder="1" applyAlignment="1" applyProtection="1">
      <alignment horizontal="left" wrapText="1"/>
    </xf>
    <xf numFmtId="0" fontId="3" fillId="0" borderId="0" xfId="0" applyFont="1" applyBorder="1" applyAlignment="1" applyProtection="1">
      <alignment horizontal="left" wrapText="1"/>
    </xf>
    <xf numFmtId="0" fontId="3" fillId="0" borderId="5" xfId="0" applyFont="1" applyBorder="1" applyProtection="1"/>
    <xf numFmtId="0" fontId="0" fillId="6" borderId="0" xfId="0" applyFill="1" applyAlignment="1" applyProtection="1"/>
    <xf numFmtId="0" fontId="3" fillId="6" borderId="0" xfId="0" applyFont="1" applyFill="1" applyBorder="1" applyAlignment="1" applyProtection="1">
      <alignment horizontal="left" vertical="center"/>
    </xf>
    <xf numFmtId="0" fontId="3" fillId="6" borderId="0" xfId="0" applyFont="1" applyFill="1" applyBorder="1" applyAlignment="1" applyProtection="1">
      <alignment vertical="center"/>
    </xf>
    <xf numFmtId="0" fontId="3" fillId="6" borderId="0" xfId="0" applyFont="1" applyFill="1" applyBorder="1" applyAlignment="1" applyProtection="1">
      <alignment vertical="center" wrapText="1"/>
    </xf>
    <xf numFmtId="0" fontId="0" fillId="6" borderId="0" xfId="0" applyFill="1" applyBorder="1" applyProtection="1"/>
    <xf numFmtId="0" fontId="3" fillId="0" borderId="3" xfId="0" applyFont="1" applyFill="1" applyBorder="1" applyAlignment="1" applyProtection="1">
      <alignment horizontal="left"/>
      <protection locked="0"/>
    </xf>
    <xf numFmtId="0" fontId="3" fillId="0" borderId="9" xfId="0" applyFont="1" applyBorder="1" applyAlignment="1" applyProtection="1">
      <alignment horizontal="left" vertical="center"/>
    </xf>
    <xf numFmtId="0" fontId="11" fillId="3" borderId="0" xfId="0" applyFont="1" applyFill="1" applyBorder="1" applyAlignment="1" applyProtection="1">
      <alignment horizontal="center" wrapText="1"/>
    </xf>
    <xf numFmtId="0" fontId="5" fillId="0" borderId="0" xfId="0" applyFont="1" applyFill="1" applyBorder="1" applyAlignment="1" applyProtection="1">
      <alignment horizontal="center"/>
    </xf>
    <xf numFmtId="0" fontId="3" fillId="0" borderId="4"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11" fillId="3" borderId="11" xfId="0" applyFont="1" applyFill="1" applyBorder="1" applyAlignment="1" applyProtection="1">
      <alignment horizontal="center" wrapText="1"/>
    </xf>
    <xf numFmtId="0" fontId="23" fillId="0" borderId="0" xfId="0" applyFont="1"/>
    <xf numFmtId="0" fontId="3" fillId="0" borderId="3" xfId="0" applyFont="1" applyFill="1" applyBorder="1" applyAlignment="1" applyProtection="1">
      <alignment horizontal="left"/>
      <protection locked="0"/>
    </xf>
    <xf numFmtId="0" fontId="2" fillId="2" borderId="3" xfId="0" applyFont="1" applyFill="1" applyBorder="1" applyAlignment="1" applyProtection="1">
      <alignment horizontal="center" vertical="center"/>
    </xf>
    <xf numFmtId="0" fontId="3" fillId="0" borderId="7"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5" fillId="0" borderId="12" xfId="0" applyFont="1" applyFill="1" applyBorder="1" applyAlignment="1" applyProtection="1">
      <alignment horizontal="center"/>
    </xf>
    <xf numFmtId="0" fontId="5" fillId="0" borderId="1" xfId="0" applyFont="1" applyFill="1" applyBorder="1" applyAlignment="1" applyProtection="1">
      <alignment horizontal="center"/>
    </xf>
    <xf numFmtId="0" fontId="5" fillId="0" borderId="0" xfId="0" applyFont="1" applyFill="1" applyBorder="1" applyAlignment="1" applyProtection="1">
      <alignment horizontal="center"/>
    </xf>
    <xf numFmtId="0" fontId="3" fillId="0" borderId="4" xfId="0" applyFont="1" applyFill="1" applyBorder="1" applyAlignment="1" applyProtection="1">
      <alignment horizontal="left"/>
      <protection locked="0"/>
    </xf>
    <xf numFmtId="0" fontId="3" fillId="0" borderId="5" xfId="0" applyFont="1" applyFill="1" applyBorder="1" applyAlignment="1" applyProtection="1">
      <alignment horizontal="left"/>
      <protection locked="0"/>
    </xf>
    <xf numFmtId="0" fontId="11" fillId="3" borderId="1" xfId="0" applyFont="1" applyFill="1" applyBorder="1" applyAlignment="1" applyProtection="1">
      <alignment horizontal="center" vertical="center"/>
      <protection locked="0"/>
    </xf>
    <xf numFmtId="0" fontId="11" fillId="3" borderId="9" xfId="0" applyFont="1" applyFill="1" applyBorder="1" applyAlignment="1" applyProtection="1">
      <alignment horizontal="left"/>
    </xf>
    <xf numFmtId="0" fontId="11" fillId="3" borderId="0" xfId="0" applyFont="1" applyFill="1" applyBorder="1" applyAlignment="1" applyProtection="1">
      <alignment horizontal="left"/>
    </xf>
    <xf numFmtId="0" fontId="3" fillId="0" borderId="7"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5" fillId="0" borderId="9" xfId="0" applyFont="1" applyFill="1" applyBorder="1" applyAlignment="1" applyProtection="1">
      <alignment horizontal="center"/>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2" xfId="0" applyBorder="1" applyProtection="1">
      <protection locked="0"/>
    </xf>
    <xf numFmtId="0" fontId="0" fillId="0" borderId="5" xfId="0" applyBorder="1" applyProtection="1">
      <protection locked="0"/>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3" fillId="0" borderId="0" xfId="0" applyFont="1" applyBorder="1" applyAlignment="1" applyProtection="1">
      <alignment horizontal="left" vertical="top"/>
    </xf>
    <xf numFmtId="0" fontId="3" fillId="0" borderId="11" xfId="0" applyFont="1" applyBorder="1" applyAlignment="1" applyProtection="1">
      <alignment horizontal="left" vertical="top"/>
    </xf>
    <xf numFmtId="0" fontId="10" fillId="0" borderId="7"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3" fillId="0" borderId="2"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9"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7" fillId="3" borderId="1" xfId="0" applyFont="1" applyFill="1" applyBorder="1" applyAlignment="1" applyProtection="1">
      <alignment horizontal="left"/>
    </xf>
    <xf numFmtId="0" fontId="7" fillId="3" borderId="10" xfId="0" applyFont="1" applyFill="1" applyBorder="1" applyAlignment="1" applyProtection="1">
      <alignment horizontal="left"/>
    </xf>
    <xf numFmtId="0" fontId="7" fillId="0" borderId="7"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9" xfId="0" applyFont="1" applyBorder="1" applyAlignment="1" applyProtection="1">
      <alignment wrapText="1"/>
    </xf>
    <xf numFmtId="0" fontId="3" fillId="0" borderId="0" xfId="0" applyFont="1" applyBorder="1" applyAlignment="1" applyProtection="1">
      <alignment wrapText="1"/>
    </xf>
    <xf numFmtId="0" fontId="3" fillId="0" borderId="11" xfId="0" applyFont="1" applyBorder="1" applyAlignment="1" applyProtection="1">
      <alignment wrapText="1"/>
    </xf>
    <xf numFmtId="0" fontId="7" fillId="0" borderId="9" xfId="0" applyFont="1" applyBorder="1" applyAlignment="1" applyProtection="1">
      <alignment wrapText="1"/>
    </xf>
    <xf numFmtId="0" fontId="7" fillId="0" borderId="0" xfId="0" applyFont="1" applyBorder="1" applyAlignment="1" applyProtection="1">
      <alignment wrapText="1"/>
    </xf>
    <xf numFmtId="0" fontId="7" fillId="0" borderId="11" xfId="0" applyFont="1" applyBorder="1" applyAlignment="1" applyProtection="1">
      <alignment wrapText="1"/>
    </xf>
    <xf numFmtId="0" fontId="3" fillId="0" borderId="12" xfId="0" applyFont="1" applyBorder="1" applyAlignment="1" applyProtection="1">
      <alignment horizont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3" fillId="0" borderId="4" xfId="0" applyNumberFormat="1" applyFont="1" applyBorder="1" applyAlignment="1" applyProtection="1">
      <alignment horizontal="center" vertical="center"/>
      <protection locked="0"/>
    </xf>
    <xf numFmtId="166" fontId="3" fillId="0" borderId="2" xfId="0" applyNumberFormat="1" applyFont="1" applyBorder="1" applyAlignment="1" applyProtection="1">
      <alignment horizontal="center" vertical="center"/>
      <protection locked="0"/>
    </xf>
    <xf numFmtId="166" fontId="3" fillId="0" borderId="5" xfId="0" applyNumberFormat="1" applyFont="1" applyBorder="1" applyAlignment="1" applyProtection="1">
      <alignment horizontal="center" vertical="center"/>
      <protection locked="0"/>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2" xfId="0" applyFont="1" applyFill="1" applyBorder="1" applyAlignment="1" applyProtection="1">
      <alignment horizontal="left"/>
      <protection locked="0"/>
    </xf>
    <xf numFmtId="0" fontId="3" fillId="0" borderId="7" xfId="0" applyFont="1" applyFill="1" applyBorder="1" applyAlignment="1" applyProtection="1">
      <alignment horizontal="left" vertical="center" wrapText="1"/>
    </xf>
    <xf numFmtId="0" fontId="5" fillId="0" borderId="10" xfId="0" applyFont="1" applyFill="1" applyBorder="1" applyAlignment="1" applyProtection="1">
      <alignment horizontal="center"/>
    </xf>
    <xf numFmtId="0" fontId="11" fillId="3" borderId="0" xfId="0" applyFont="1" applyFill="1" applyBorder="1" applyAlignment="1" applyProtection="1">
      <alignment horizontal="center" wrapText="1"/>
    </xf>
    <xf numFmtId="0" fontId="7"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5" fillId="0" borderId="9" xfId="0" applyFont="1" applyBorder="1" applyAlignment="1" applyProtection="1">
      <alignment horizontal="center"/>
    </xf>
    <xf numFmtId="0" fontId="5" fillId="0" borderId="0" xfId="0" applyFont="1" applyBorder="1" applyAlignment="1" applyProtection="1">
      <alignment horizontal="center"/>
    </xf>
    <xf numFmtId="0" fontId="3" fillId="0" borderId="3" xfId="0" applyFont="1" applyBorder="1" applyAlignment="1" applyProtection="1">
      <alignment horizontal="left"/>
      <protection locked="0"/>
    </xf>
    <xf numFmtId="0" fontId="3" fillId="0" borderId="9"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3" fillId="0" borderId="3"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12"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8" xfId="0" applyFont="1" applyBorder="1" applyAlignment="1" applyProtection="1">
      <alignment horizontal="left" vertical="center"/>
    </xf>
    <xf numFmtId="0" fontId="3" fillId="0" borderId="6"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49" fontId="3" fillId="0" borderId="2" xfId="0" applyNumberFormat="1" applyFont="1" applyBorder="1" applyAlignment="1" applyProtection="1">
      <alignment horizontal="left"/>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166" fontId="7" fillId="0" borderId="1" xfId="0" applyNumberFormat="1"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0" fontId="20" fillId="0" borderId="1" xfId="1" applyFont="1" applyBorder="1" applyAlignment="1" applyProtection="1">
      <alignment horizontal="left"/>
      <protection locked="0"/>
    </xf>
    <xf numFmtId="0" fontId="2" fillId="0" borderId="6"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2"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164" fontId="7" fillId="0" borderId="1" xfId="0" applyNumberFormat="1" applyFont="1" applyFill="1" applyBorder="1" applyAlignment="1" applyProtection="1">
      <alignment horizontal="left"/>
      <protection locked="0"/>
    </xf>
    <xf numFmtId="164" fontId="7" fillId="0" borderId="10" xfId="0" applyNumberFormat="1" applyFont="1" applyFill="1" applyBorder="1" applyAlignment="1" applyProtection="1">
      <alignment horizontal="left"/>
      <protection locked="0"/>
    </xf>
    <xf numFmtId="49" fontId="3" fillId="0" borderId="1" xfId="0" quotePrefix="1" applyNumberFormat="1" applyFont="1" applyBorder="1" applyAlignment="1" applyProtection="1">
      <alignment horizontal="left"/>
      <protection locked="0"/>
    </xf>
    <xf numFmtId="49" fontId="3" fillId="0" borderId="10" xfId="0" applyNumberFormat="1" applyFont="1" applyBorder="1" applyAlignment="1" applyProtection="1">
      <alignment horizontal="left"/>
      <protection locked="0"/>
    </xf>
    <xf numFmtId="0" fontId="21" fillId="0" borderId="12"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 fillId="2" borderId="14" xfId="0" applyFont="1" applyFill="1" applyBorder="1" applyAlignment="1" applyProtection="1">
      <alignment horizontal="center" vertical="center"/>
    </xf>
    <xf numFmtId="0" fontId="1" fillId="0" borderId="12" xfId="0" applyFont="1" applyFill="1" applyBorder="1" applyAlignment="1" applyProtection="1">
      <alignment horizontal="left"/>
    </xf>
    <xf numFmtId="0" fontId="1" fillId="0" borderId="1" xfId="0" applyFont="1" applyFill="1" applyBorder="1" applyAlignment="1" applyProtection="1">
      <alignment horizontal="left"/>
    </xf>
    <xf numFmtId="0" fontId="1" fillId="0" borderId="1" xfId="0" applyFont="1" applyFill="1" applyBorder="1" applyAlignment="1" applyProtection="1">
      <alignment horizontal="center"/>
    </xf>
    <xf numFmtId="0" fontId="1" fillId="0" borderId="10" xfId="0" applyFont="1" applyFill="1" applyBorder="1" applyAlignment="1" applyProtection="1">
      <alignment horizontal="center"/>
    </xf>
    <xf numFmtId="0" fontId="3" fillId="0" borderId="0"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3" fillId="0" borderId="9"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1" xfId="0" applyNumberFormat="1" applyFont="1" applyBorder="1" applyAlignment="1" applyProtection="1">
      <alignment horizontal="center" wrapText="1"/>
      <protection locked="0"/>
    </xf>
    <xf numFmtId="0" fontId="3" fillId="0" borderId="10" xfId="0" applyNumberFormat="1" applyFont="1" applyBorder="1" applyAlignment="1" applyProtection="1">
      <alignment horizontal="center" wrapText="1"/>
      <protection locked="0"/>
    </xf>
    <xf numFmtId="49" fontId="3" fillId="0" borderId="2" xfId="0" applyNumberFormat="1" applyFont="1" applyBorder="1" applyAlignment="1" applyProtection="1">
      <alignment horizontal="center"/>
      <protection locked="0"/>
    </xf>
    <xf numFmtId="49" fontId="3" fillId="0" borderId="5" xfId="0" applyNumberFormat="1" applyFont="1" applyBorder="1" applyAlignment="1" applyProtection="1">
      <alignment horizontal="center"/>
      <protection locked="0"/>
    </xf>
    <xf numFmtId="0" fontId="3" fillId="0" borderId="0" xfId="0" applyFont="1" applyFill="1" applyBorder="1" applyAlignment="1" applyProtection="1">
      <alignment horizontal="center" vertical="center"/>
    </xf>
    <xf numFmtId="0" fontId="11" fillId="3" borderId="9" xfId="0" applyFont="1" applyFill="1" applyBorder="1" applyAlignment="1" applyProtection="1">
      <alignment wrapText="1"/>
    </xf>
    <xf numFmtId="0" fontId="11" fillId="3" borderId="0" xfId="0" applyFont="1" applyFill="1" applyBorder="1" applyAlignment="1" applyProtection="1">
      <alignment wrapText="1"/>
    </xf>
    <xf numFmtId="0" fontId="11" fillId="3" borderId="11" xfId="0" applyFont="1" applyFill="1" applyBorder="1" applyAlignment="1" applyProtection="1">
      <alignment wrapText="1"/>
    </xf>
    <xf numFmtId="0" fontId="11" fillId="0" borderId="12" xfId="0" applyFont="1" applyFill="1" applyBorder="1" applyProtection="1"/>
    <xf numFmtId="0" fontId="11" fillId="0" borderId="1" xfId="0" applyFont="1" applyFill="1" applyBorder="1" applyProtection="1"/>
    <xf numFmtId="0" fontId="11" fillId="0" borderId="10" xfId="0" applyFont="1" applyFill="1" applyBorder="1" applyProtection="1"/>
    <xf numFmtId="0" fontId="3" fillId="0" borderId="9"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11" fillId="3" borderId="12" xfId="0" applyFont="1" applyFill="1" applyBorder="1" applyAlignment="1" applyProtection="1">
      <alignment horizontal="left" vertical="center"/>
    </xf>
    <xf numFmtId="0" fontId="11" fillId="3" borderId="1" xfId="0" applyFont="1" applyFill="1" applyBorder="1" applyAlignment="1" applyProtection="1">
      <alignment horizontal="left" vertical="center"/>
    </xf>
    <xf numFmtId="0" fontId="7" fillId="3" borderId="2" xfId="0" applyFont="1" applyFill="1" applyBorder="1" applyAlignment="1" applyProtection="1">
      <alignment horizontal="left"/>
    </xf>
    <xf numFmtId="0" fontId="7" fillId="3" borderId="5" xfId="0" applyFont="1" applyFill="1" applyBorder="1" applyAlignment="1" applyProtection="1">
      <alignment horizontal="left"/>
    </xf>
    <xf numFmtId="0" fontId="3" fillId="0" borderId="7"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7" fillId="0" borderId="2" xfId="0" applyFont="1" applyFill="1" applyBorder="1" applyAlignment="1" applyProtection="1">
      <alignment horizontal="left"/>
    </xf>
    <xf numFmtId="0" fontId="7" fillId="0" borderId="5" xfId="0" applyFont="1" applyFill="1" applyBorder="1" applyAlignment="1" applyProtection="1">
      <alignment horizontal="left"/>
    </xf>
    <xf numFmtId="0" fontId="11" fillId="3" borderId="12" xfId="0" applyFont="1" applyFill="1" applyBorder="1" applyAlignment="1" applyProtection="1">
      <alignment horizontal="left"/>
    </xf>
    <xf numFmtId="0" fontId="11" fillId="3" borderId="1" xfId="0" applyFont="1" applyFill="1" applyBorder="1" applyAlignment="1" applyProtection="1">
      <alignment horizontal="left"/>
    </xf>
    <xf numFmtId="0" fontId="11" fillId="3" borderId="10" xfId="0" applyFont="1" applyFill="1" applyBorder="1" applyAlignment="1" applyProtection="1">
      <alignment horizontal="left"/>
    </xf>
    <xf numFmtId="0" fontId="3" fillId="0" borderId="0" xfId="0" applyFont="1" applyFill="1" applyBorder="1" applyAlignment="1" applyProtection="1">
      <alignment horizontal="left" vertical="center"/>
    </xf>
    <xf numFmtId="0" fontId="3" fillId="0" borderId="1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3" xfId="0" applyFont="1" applyBorder="1" applyAlignment="1" applyProtection="1">
      <alignment horizontal="left" vertical="center"/>
    </xf>
    <xf numFmtId="0" fontId="2" fillId="2" borderId="4"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3" fillId="0" borderId="12"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6" fillId="5" borderId="4" xfId="0" applyFont="1" applyFill="1" applyBorder="1" applyAlignment="1" applyProtection="1">
      <alignment horizontal="center" vertical="center" wrapText="1"/>
    </xf>
    <xf numFmtId="0" fontId="16" fillId="5" borderId="2"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3" fillId="0" borderId="5" xfId="0" applyFont="1" applyBorder="1" applyAlignment="1" applyProtection="1">
      <alignment horizontal="left" vertical="center"/>
    </xf>
    <xf numFmtId="0" fontId="16" fillId="0" borderId="4"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3" fillId="0" borderId="3" xfId="0" applyFont="1" applyFill="1" applyBorder="1" applyAlignment="1" applyProtection="1">
      <alignment horizontal="left" vertical="center"/>
    </xf>
    <xf numFmtId="0" fontId="3" fillId="0" borderId="3" xfId="0" applyFont="1" applyBorder="1" applyAlignment="1" applyProtection="1">
      <alignment horizontal="left" vertical="top" wrapText="1"/>
    </xf>
    <xf numFmtId="165" fontId="3" fillId="0" borderId="4"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0" fontId="3" fillId="0" borderId="3"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xf>
    <xf numFmtId="0" fontId="5" fillId="0" borderId="13" xfId="0" applyFont="1" applyBorder="1" applyAlignment="1" applyProtection="1">
      <alignment horizontal="center" vertical="center"/>
    </xf>
    <xf numFmtId="166" fontId="3" fillId="0" borderId="4" xfId="0" applyNumberFormat="1" applyFont="1" applyBorder="1" applyAlignment="1" applyProtection="1">
      <alignment horizontal="center" vertical="center"/>
    </xf>
    <xf numFmtId="0" fontId="0" fillId="0" borderId="2" xfId="0" applyBorder="1" applyProtection="1"/>
    <xf numFmtId="0" fontId="0" fillId="0" borderId="5" xfId="0" applyBorder="1" applyProtection="1"/>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wrapText="1"/>
      <protection locked="0"/>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2" fillId="4" borderId="3"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3" fillId="0" borderId="14" xfId="0" applyFont="1" applyBorder="1" applyAlignment="1" applyProtection="1">
      <alignment horizontal="center" vertical="center"/>
    </xf>
    <xf numFmtId="0" fontId="3" fillId="0" borderId="3" xfId="0" applyFont="1" applyBorder="1" applyAlignment="1" applyProtection="1">
      <alignment horizontal="center" vertical="center"/>
      <protection locked="0"/>
    </xf>
    <xf numFmtId="166" fontId="3" fillId="0" borderId="3" xfId="0" applyNumberFormat="1" applyFont="1" applyBorder="1" applyAlignment="1" applyProtection="1">
      <alignment horizontal="center" vertical="center"/>
      <protection locked="0"/>
    </xf>
    <xf numFmtId="0" fontId="0" fillId="0" borderId="3" xfId="0" applyFill="1" applyBorder="1" applyAlignment="1" applyProtection="1">
      <alignment horizontal="left"/>
    </xf>
    <xf numFmtId="0" fontId="16" fillId="5" borderId="3" xfId="0" applyFont="1" applyFill="1" applyBorder="1" applyAlignment="1" applyProtection="1">
      <alignment horizontal="center" vertical="center"/>
    </xf>
    <xf numFmtId="0" fontId="3" fillId="0" borderId="3" xfId="0" applyFont="1" applyFill="1" applyBorder="1" applyAlignment="1" applyProtection="1">
      <alignment horizontal="left"/>
    </xf>
    <xf numFmtId="0" fontId="3" fillId="0" borderId="3" xfId="0" applyFont="1" applyFill="1" applyBorder="1" applyAlignment="1" applyProtection="1">
      <alignment horizontal="center"/>
    </xf>
    <xf numFmtId="0" fontId="3" fillId="0" borderId="3" xfId="0" applyFont="1" applyBorder="1" applyAlignment="1" applyProtection="1">
      <alignment horizontal="left"/>
    </xf>
    <xf numFmtId="166" fontId="3" fillId="0" borderId="3" xfId="0" applyNumberFormat="1" applyFont="1" applyBorder="1" applyAlignment="1" applyProtection="1">
      <alignment horizontal="left"/>
      <protection locked="0"/>
    </xf>
    <xf numFmtId="0" fontId="3" fillId="0" borderId="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66" fontId="3" fillId="0" borderId="3" xfId="0" applyNumberFormat="1"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9" fontId="3" fillId="0" borderId="3" xfId="0" applyNumberFormat="1" applyFont="1" applyBorder="1" applyAlignment="1" applyProtection="1">
      <alignment horizontal="left"/>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0" fillId="0" borderId="6" xfId="0" applyBorder="1" applyAlignment="1" applyProtection="1">
      <alignment horizontal="center"/>
    </xf>
    <xf numFmtId="0" fontId="0" fillId="0" borderId="0" xfId="0" applyBorder="1" applyAlignment="1" applyProtection="1">
      <alignment horizontal="center"/>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49" fontId="3" fillId="0" borderId="3" xfId="0" applyNumberFormat="1" applyFont="1" applyFill="1" applyBorder="1" applyAlignment="1" applyProtection="1">
      <alignment horizontal="left"/>
      <protection locked="0"/>
    </xf>
    <xf numFmtId="14" fontId="3" fillId="0" borderId="3" xfId="0" applyNumberFormat="1" applyFont="1" applyFill="1" applyBorder="1" applyAlignment="1" applyProtection="1">
      <alignment horizontal="center"/>
    </xf>
    <xf numFmtId="0" fontId="1" fillId="0" borderId="9" xfId="0" applyFont="1" applyBorder="1" applyAlignment="1" applyProtection="1">
      <alignment horizontal="center"/>
    </xf>
    <xf numFmtId="0" fontId="1" fillId="0" borderId="0" xfId="0" applyFont="1" applyBorder="1" applyAlignment="1" applyProtection="1">
      <alignment horizontal="center"/>
    </xf>
    <xf numFmtId="0" fontId="1" fillId="0" borderId="11" xfId="0" applyFont="1" applyBorder="1" applyAlignment="1" applyProtection="1">
      <alignment horizontal="center"/>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9" fillId="0" borderId="1" xfId="1" applyBorder="1" applyAlignment="1" applyProtection="1">
      <alignment horizontal="left"/>
      <protection locked="0"/>
    </xf>
    <xf numFmtId="49" fontId="3" fillId="0" borderId="1" xfId="0" applyNumberFormat="1" applyFont="1" applyBorder="1" applyAlignment="1" applyProtection="1">
      <alignment horizontal="left"/>
      <protection locked="0"/>
    </xf>
    <xf numFmtId="166" fontId="7" fillId="0" borderId="1" xfId="0" applyNumberFormat="1" applyFont="1" applyBorder="1" applyAlignment="1" applyProtection="1">
      <alignment horizontal="left"/>
      <protection locked="0"/>
    </xf>
    <xf numFmtId="166" fontId="7" fillId="0" borderId="10" xfId="0" applyNumberFormat="1" applyFont="1" applyBorder="1" applyAlignment="1" applyProtection="1">
      <alignment horizontal="left"/>
      <protection locked="0"/>
    </xf>
    <xf numFmtId="0" fontId="3" fillId="0" borderId="6" xfId="0" applyFont="1" applyBorder="1" applyAlignment="1" applyProtection="1">
      <alignment horizontal="center"/>
    </xf>
    <xf numFmtId="0" fontId="0" fillId="0" borderId="0" xfId="0" applyAlignment="1" applyProtection="1">
      <alignment horizontal="center"/>
    </xf>
    <xf numFmtId="0" fontId="0" fillId="0" borderId="9"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 xfId="0" applyBorder="1" applyAlignment="1" applyProtection="1">
      <alignment horizontal="center"/>
    </xf>
    <xf numFmtId="0" fontId="0" fillId="0" borderId="10" xfId="0" applyBorder="1" applyAlignment="1" applyProtection="1">
      <alignment horizontal="center"/>
    </xf>
    <xf numFmtId="166" fontId="3" fillId="0" borderId="1" xfId="0" applyNumberFormat="1" applyFont="1" applyFill="1" applyBorder="1" applyAlignment="1" applyProtection="1">
      <alignment horizontal="left"/>
      <protection locked="0"/>
    </xf>
    <xf numFmtId="166" fontId="3" fillId="0" borderId="10" xfId="0" applyNumberFormat="1" applyFont="1" applyFill="1" applyBorder="1" applyAlignment="1" applyProtection="1">
      <alignment horizontal="left"/>
      <protection locked="0"/>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47625</xdr:colOff>
      <xdr:row>139</xdr:row>
      <xdr:rowOff>231393</xdr:rowOff>
    </xdr:from>
    <xdr:to>
      <xdr:col>6</xdr:col>
      <xdr:colOff>868138</xdr:colOff>
      <xdr:row>141</xdr:row>
      <xdr:rowOff>253943</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0" y="43074843"/>
          <a:ext cx="1944463" cy="63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123825</xdr:colOff>
      <xdr:row>127</xdr:row>
      <xdr:rowOff>57150</xdr:rowOff>
    </xdr:from>
    <xdr:to>
      <xdr:col>6</xdr:col>
      <xdr:colOff>944338</xdr:colOff>
      <xdr:row>131</xdr:row>
      <xdr:rowOff>28137</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38700" y="45272325"/>
          <a:ext cx="1944463" cy="6948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438150</xdr:colOff>
          <xdr:row>92</xdr:row>
          <xdr:rowOff>161925</xdr:rowOff>
        </xdr:from>
        <xdr:to>
          <xdr:col>6</xdr:col>
          <xdr:colOff>742950</xdr:colOff>
          <xdr:row>93</xdr:row>
          <xdr:rowOff>352425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94</xdr:row>
          <xdr:rowOff>0</xdr:rowOff>
        </xdr:from>
        <xdr:to>
          <xdr:col>6</xdr:col>
          <xdr:colOff>742950</xdr:colOff>
          <xdr:row>97</xdr:row>
          <xdr:rowOff>457200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92</xdr:row>
          <xdr:rowOff>161925</xdr:rowOff>
        </xdr:from>
        <xdr:to>
          <xdr:col>5</xdr:col>
          <xdr:colOff>762000</xdr:colOff>
          <xdr:row>93</xdr:row>
          <xdr:rowOff>352425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94</xdr:row>
          <xdr:rowOff>0</xdr:rowOff>
        </xdr:from>
        <xdr:to>
          <xdr:col>5</xdr:col>
          <xdr:colOff>762000</xdr:colOff>
          <xdr:row>97</xdr:row>
          <xdr:rowOff>457200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1181100</xdr:colOff>
      <xdr:row>0</xdr:row>
      <xdr:rowOff>1171874</xdr:rowOff>
    </xdr:to>
    <xdr:pic>
      <xdr:nvPicPr>
        <xdr:cNvPr id="6" name="Picture 5" descr="Header.png"/>
        <xdr:cNvPicPr>
          <a:picLocks noChangeAspect="1"/>
        </xdr:cNvPicPr>
      </xdr:nvPicPr>
      <xdr:blipFill>
        <a:blip xmlns:r="http://schemas.openxmlformats.org/officeDocument/2006/relationships" r:embed="rId1" cstate="print"/>
        <a:stretch>
          <a:fillRect/>
        </a:stretch>
      </xdr:blipFill>
      <xdr:spPr>
        <a:xfrm>
          <a:off x="0" y="0"/>
          <a:ext cx="7019925" cy="1171874"/>
        </a:xfrm>
        <a:prstGeom prst="rect">
          <a:avLst/>
        </a:prstGeom>
      </xdr:spPr>
    </xdr:pic>
    <xdr:clientData/>
  </xdr:twoCellAnchor>
  <xdr:twoCellAnchor editAs="oneCell">
    <xdr:from>
      <xdr:col>5</xdr:col>
      <xdr:colOff>95250</xdr:colOff>
      <xdr:row>27</xdr:row>
      <xdr:rowOff>180975</xdr:rowOff>
    </xdr:from>
    <xdr:to>
      <xdr:col>6</xdr:col>
      <xdr:colOff>915763</xdr:colOff>
      <xdr:row>31</xdr:row>
      <xdr:rowOff>113862</xdr:rowOff>
    </xdr:to>
    <xdr:pic>
      <xdr:nvPicPr>
        <xdr:cNvPr id="7" name="Picture 6" descr="Pilz and TUV NORD.png"/>
        <xdr:cNvPicPr>
          <a:picLocks noChangeAspect="1"/>
        </xdr:cNvPicPr>
      </xdr:nvPicPr>
      <xdr:blipFill>
        <a:blip xmlns:r="http://schemas.openxmlformats.org/officeDocument/2006/relationships" r:embed="rId2" cstate="print"/>
        <a:stretch>
          <a:fillRect/>
        </a:stretch>
      </xdr:blipFill>
      <xdr:spPr>
        <a:xfrm>
          <a:off x="4810125" y="9639300"/>
          <a:ext cx="1944463" cy="6948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50"/>
  <sheetViews>
    <sheetView zoomScaleNormal="100" workbookViewId="0">
      <selection activeCell="E15" sqref="E15"/>
    </sheetView>
  </sheetViews>
  <sheetFormatPr defaultColWidth="9.140625" defaultRowHeight="15" x14ac:dyDescent="0.25"/>
  <cols>
    <col min="1" max="1" width="9.140625" style="8"/>
    <col min="2" max="2" width="32.140625" style="8" bestFit="1" customWidth="1"/>
    <col min="3" max="3" width="18.5703125" style="8" customWidth="1"/>
    <col min="4" max="4" width="23.28515625" style="8" customWidth="1"/>
    <col min="5" max="5" width="24" style="8" customWidth="1"/>
    <col min="6" max="7" width="9.140625" style="8"/>
    <col min="8" max="8" width="14.28515625" style="8" bestFit="1" customWidth="1"/>
    <col min="9" max="16384" width="9.140625" style="8"/>
  </cols>
  <sheetData>
    <row r="1" spans="1:9" x14ac:dyDescent="0.25">
      <c r="A1" s="4" t="s">
        <v>54</v>
      </c>
      <c r="B1" s="5" t="s">
        <v>654</v>
      </c>
      <c r="C1" s="5" t="s">
        <v>59</v>
      </c>
      <c r="D1" s="5" t="s">
        <v>55</v>
      </c>
      <c r="E1" s="5" t="s">
        <v>620</v>
      </c>
      <c r="F1" s="5" t="s">
        <v>615</v>
      </c>
      <c r="G1" s="5" t="s">
        <v>623</v>
      </c>
      <c r="H1" s="5" t="s">
        <v>648</v>
      </c>
    </row>
    <row r="2" spans="1:9" x14ac:dyDescent="0.25">
      <c r="A2" s="101" t="s">
        <v>774</v>
      </c>
      <c r="B2" s="6" t="s">
        <v>81</v>
      </c>
      <c r="C2" s="6" t="s">
        <v>60</v>
      </c>
      <c r="D2" s="7" t="s">
        <v>581</v>
      </c>
      <c r="E2" s="6" t="s">
        <v>64</v>
      </c>
      <c r="F2" s="89" t="s">
        <v>769</v>
      </c>
      <c r="G2" s="89" t="s">
        <v>770</v>
      </c>
      <c r="H2" s="90" t="s">
        <v>781</v>
      </c>
    </row>
    <row r="3" spans="1:9" x14ac:dyDescent="0.25">
      <c r="A3" s="101" t="s">
        <v>776</v>
      </c>
      <c r="B3" s="6" t="s">
        <v>661</v>
      </c>
      <c r="C3" s="6" t="s">
        <v>82</v>
      </c>
      <c r="D3" s="7" t="s">
        <v>597</v>
      </c>
      <c r="E3" s="6" t="s">
        <v>62</v>
      </c>
      <c r="F3" s="89" t="s">
        <v>771</v>
      </c>
      <c r="G3" s="89" t="s">
        <v>772</v>
      </c>
      <c r="H3" s="90" t="s">
        <v>777</v>
      </c>
    </row>
    <row r="4" spans="1:9" x14ac:dyDescent="0.25">
      <c r="A4" s="101" t="s">
        <v>775</v>
      </c>
      <c r="B4" s="6" t="s">
        <v>83</v>
      </c>
      <c r="C4" s="6" t="s">
        <v>84</v>
      </c>
      <c r="D4" s="7" t="s">
        <v>582</v>
      </c>
      <c r="E4" s="6" t="s">
        <v>117</v>
      </c>
      <c r="F4" s="6"/>
      <c r="G4" s="6"/>
      <c r="H4" s="90" t="s">
        <v>778</v>
      </c>
    </row>
    <row r="5" spans="1:9" x14ac:dyDescent="0.25">
      <c r="A5" s="101" t="s">
        <v>775</v>
      </c>
      <c r="B5" s="6" t="s">
        <v>85</v>
      </c>
      <c r="C5" s="6" t="s">
        <v>86</v>
      </c>
      <c r="D5" s="7" t="s">
        <v>583</v>
      </c>
      <c r="E5" s="6" t="s">
        <v>66</v>
      </c>
      <c r="F5" s="6"/>
      <c r="G5" s="6"/>
      <c r="H5" s="91" t="s">
        <v>783</v>
      </c>
      <c r="I5" s="9"/>
    </row>
    <row r="6" spans="1:9" x14ac:dyDescent="0.25">
      <c r="A6" s="6"/>
      <c r="B6" s="6" t="s">
        <v>87</v>
      </c>
      <c r="C6" s="6" t="s">
        <v>88</v>
      </c>
      <c r="D6" s="7" t="s">
        <v>584</v>
      </c>
      <c r="E6" s="6" t="s">
        <v>164</v>
      </c>
      <c r="F6" s="6"/>
      <c r="G6" s="6"/>
      <c r="H6" s="91" t="s">
        <v>782</v>
      </c>
      <c r="I6" s="9"/>
    </row>
    <row r="7" spans="1:9" x14ac:dyDescent="0.25">
      <c r="A7" s="6"/>
      <c r="B7" s="6" t="s">
        <v>89</v>
      </c>
      <c r="C7" s="6" t="s">
        <v>61</v>
      </c>
      <c r="D7" s="7" t="s">
        <v>585</v>
      </c>
      <c r="E7" s="6" t="s">
        <v>193</v>
      </c>
      <c r="F7" s="6"/>
      <c r="G7" s="6"/>
      <c r="H7" s="92" t="s">
        <v>784</v>
      </c>
      <c r="I7" s="10"/>
    </row>
    <row r="8" spans="1:9" x14ac:dyDescent="0.25">
      <c r="A8" s="6"/>
      <c r="B8" s="6" t="s">
        <v>90</v>
      </c>
      <c r="C8" s="6" t="s">
        <v>91</v>
      </c>
      <c r="D8" s="7" t="s">
        <v>621</v>
      </c>
      <c r="E8" s="6" t="s">
        <v>221</v>
      </c>
      <c r="F8" s="6"/>
      <c r="G8" s="6"/>
      <c r="H8" s="90" t="s">
        <v>785</v>
      </c>
    </row>
    <row r="9" spans="1:9" x14ac:dyDescent="0.25">
      <c r="A9" s="6"/>
      <c r="B9" s="6" t="s">
        <v>92</v>
      </c>
      <c r="C9" s="6" t="s">
        <v>93</v>
      </c>
      <c r="D9" s="7" t="s">
        <v>587</v>
      </c>
      <c r="E9" s="6" t="s">
        <v>223</v>
      </c>
      <c r="F9" s="6"/>
      <c r="G9" s="6"/>
      <c r="H9" s="90" t="s">
        <v>779</v>
      </c>
    </row>
    <row r="10" spans="1:9" x14ac:dyDescent="0.25">
      <c r="A10" s="6"/>
      <c r="B10" s="6" t="s">
        <v>94</v>
      </c>
      <c r="C10" s="6" t="s">
        <v>95</v>
      </c>
      <c r="D10" s="7" t="s">
        <v>586</v>
      </c>
      <c r="E10" s="6" t="s">
        <v>237</v>
      </c>
      <c r="F10" s="6"/>
      <c r="G10" s="6"/>
      <c r="H10" s="93" t="s">
        <v>780</v>
      </c>
    </row>
    <row r="11" spans="1:9" x14ac:dyDescent="0.25">
      <c r="A11" s="6"/>
      <c r="B11" s="6" t="s">
        <v>96</v>
      </c>
      <c r="C11" s="6" t="s">
        <v>97</v>
      </c>
      <c r="D11" s="7" t="s">
        <v>589</v>
      </c>
      <c r="E11" s="6" t="s">
        <v>275</v>
      </c>
      <c r="F11" s="6"/>
      <c r="G11" s="6"/>
      <c r="H11" s="6"/>
    </row>
    <row r="12" spans="1:9" x14ac:dyDescent="0.25">
      <c r="A12" s="6"/>
      <c r="B12" s="6" t="s">
        <v>98</v>
      </c>
      <c r="C12" s="6" t="s">
        <v>63</v>
      </c>
      <c r="D12" s="7" t="s">
        <v>590</v>
      </c>
      <c r="E12" s="6" t="s">
        <v>282</v>
      </c>
      <c r="F12" s="6"/>
      <c r="G12" s="6"/>
      <c r="H12" s="6"/>
    </row>
    <row r="13" spans="1:9" x14ac:dyDescent="0.25">
      <c r="A13" s="6"/>
      <c r="B13" s="6" t="s">
        <v>99</v>
      </c>
      <c r="C13" s="6" t="s">
        <v>100</v>
      </c>
      <c r="D13" s="7" t="s">
        <v>591</v>
      </c>
      <c r="E13" s="6" t="s">
        <v>288</v>
      </c>
      <c r="F13" s="6"/>
      <c r="G13" s="6"/>
      <c r="H13" s="6"/>
    </row>
    <row r="14" spans="1:9" x14ac:dyDescent="0.25">
      <c r="A14" s="6"/>
      <c r="B14" s="6" t="s">
        <v>101</v>
      </c>
      <c r="C14" s="6" t="s">
        <v>102</v>
      </c>
      <c r="D14" s="7" t="s">
        <v>592</v>
      </c>
      <c r="E14" s="6" t="s">
        <v>292</v>
      </c>
      <c r="F14" s="6"/>
      <c r="G14" s="6"/>
      <c r="H14" s="6"/>
    </row>
    <row r="15" spans="1:9" x14ac:dyDescent="0.25">
      <c r="A15" s="6"/>
      <c r="B15" s="6" t="s">
        <v>103</v>
      </c>
      <c r="C15" s="6" t="s">
        <v>64</v>
      </c>
      <c r="D15" s="7" t="s">
        <v>594</v>
      </c>
      <c r="E15" s="6" t="s">
        <v>70</v>
      </c>
      <c r="F15" s="6"/>
      <c r="G15" s="6"/>
      <c r="H15" s="6"/>
    </row>
    <row r="16" spans="1:9" x14ac:dyDescent="0.25">
      <c r="A16" s="6"/>
      <c r="B16" s="6" t="s">
        <v>104</v>
      </c>
      <c r="C16" s="6" t="s">
        <v>62</v>
      </c>
      <c r="D16" s="7" t="s">
        <v>596</v>
      </c>
      <c r="E16" s="6" t="s">
        <v>380</v>
      </c>
      <c r="F16" s="6"/>
      <c r="G16" s="6"/>
      <c r="H16" s="6"/>
    </row>
    <row r="17" spans="1:8" x14ac:dyDescent="0.25">
      <c r="A17" s="6"/>
      <c r="B17" s="6" t="s">
        <v>105</v>
      </c>
      <c r="C17" s="6" t="s">
        <v>65</v>
      </c>
      <c r="D17" s="7" t="s">
        <v>595</v>
      </c>
      <c r="E17" s="6" t="s">
        <v>384</v>
      </c>
      <c r="F17" s="6"/>
      <c r="G17" s="6"/>
      <c r="H17" s="6"/>
    </row>
    <row r="18" spans="1:8" x14ac:dyDescent="0.25">
      <c r="A18" s="6"/>
      <c r="B18" s="6" t="s">
        <v>106</v>
      </c>
      <c r="C18" s="6" t="s">
        <v>107</v>
      </c>
      <c r="D18" s="7" t="s">
        <v>598</v>
      </c>
      <c r="E18" s="6" t="s">
        <v>420</v>
      </c>
      <c r="F18" s="6"/>
      <c r="G18" s="6"/>
      <c r="H18" s="6"/>
    </row>
    <row r="19" spans="1:8" x14ac:dyDescent="0.25">
      <c r="A19" s="6"/>
      <c r="B19" s="6" t="s">
        <v>108</v>
      </c>
      <c r="C19" s="6" t="s">
        <v>109</v>
      </c>
      <c r="D19" s="7" t="s">
        <v>599</v>
      </c>
      <c r="E19" s="6" t="s">
        <v>71</v>
      </c>
      <c r="F19" s="6"/>
      <c r="G19" s="6"/>
      <c r="H19" s="6"/>
    </row>
    <row r="20" spans="1:8" x14ac:dyDescent="0.25">
      <c r="A20" s="6"/>
      <c r="B20" s="6" t="s">
        <v>110</v>
      </c>
      <c r="C20" s="6" t="s">
        <v>111</v>
      </c>
      <c r="D20" s="7" t="s">
        <v>593</v>
      </c>
      <c r="E20" s="6" t="s">
        <v>306</v>
      </c>
      <c r="F20" s="6"/>
      <c r="G20" s="6"/>
      <c r="H20" s="6"/>
    </row>
    <row r="21" spans="1:8" x14ac:dyDescent="0.25">
      <c r="A21" s="6"/>
      <c r="B21" s="6" t="s">
        <v>112</v>
      </c>
      <c r="C21" s="6" t="s">
        <v>113</v>
      </c>
      <c r="D21" s="7" t="s">
        <v>600</v>
      </c>
      <c r="E21" s="6" t="s">
        <v>431</v>
      </c>
      <c r="F21" s="6"/>
      <c r="G21" s="6"/>
      <c r="H21" s="6"/>
    </row>
    <row r="22" spans="1:8" x14ac:dyDescent="0.25">
      <c r="A22" s="6"/>
      <c r="B22" s="6" t="s">
        <v>114</v>
      </c>
      <c r="C22" s="6" t="s">
        <v>115</v>
      </c>
      <c r="D22" s="7" t="s">
        <v>601</v>
      </c>
      <c r="E22" s="6" t="s">
        <v>482</v>
      </c>
      <c r="F22" s="6"/>
      <c r="G22" s="6"/>
      <c r="H22" s="6"/>
    </row>
    <row r="23" spans="1:8" x14ac:dyDescent="0.25">
      <c r="A23" s="6"/>
      <c r="B23" s="6" t="s">
        <v>116</v>
      </c>
      <c r="C23" s="6" t="s">
        <v>117</v>
      </c>
      <c r="D23" s="7" t="s">
        <v>660</v>
      </c>
      <c r="E23" s="6" t="s">
        <v>493</v>
      </c>
      <c r="F23" s="6"/>
      <c r="G23" s="6"/>
      <c r="H23" s="6"/>
    </row>
    <row r="24" spans="1:8" x14ac:dyDescent="0.25">
      <c r="A24" s="6"/>
      <c r="B24" s="6" t="s">
        <v>118</v>
      </c>
      <c r="C24" s="6" t="s">
        <v>119</v>
      </c>
      <c r="D24" s="7" t="s">
        <v>602</v>
      </c>
      <c r="E24" s="6" t="s">
        <v>517</v>
      </c>
      <c r="F24" s="6"/>
      <c r="G24" s="6"/>
      <c r="H24" s="6"/>
    </row>
    <row r="25" spans="1:8" x14ac:dyDescent="0.25">
      <c r="A25" s="6"/>
      <c r="B25" s="6" t="s">
        <v>120</v>
      </c>
      <c r="C25" s="6" t="s">
        <v>121</v>
      </c>
      <c r="D25" s="7" t="s">
        <v>588</v>
      </c>
      <c r="E25" s="6" t="s">
        <v>531</v>
      </c>
      <c r="F25" s="6"/>
      <c r="G25" s="6"/>
      <c r="H25" s="6"/>
    </row>
    <row r="26" spans="1:8" x14ac:dyDescent="0.25">
      <c r="A26" s="6"/>
      <c r="B26" s="6" t="s">
        <v>122</v>
      </c>
      <c r="C26" s="6" t="s">
        <v>123</v>
      </c>
      <c r="D26" s="7" t="s">
        <v>603</v>
      </c>
      <c r="E26" s="6" t="s">
        <v>533</v>
      </c>
      <c r="F26" s="6"/>
      <c r="G26" s="6"/>
      <c r="H26" s="6"/>
    </row>
    <row r="27" spans="1:8" x14ac:dyDescent="0.25">
      <c r="A27" s="6"/>
      <c r="B27" s="6" t="s">
        <v>124</v>
      </c>
      <c r="C27" s="6" t="s">
        <v>125</v>
      </c>
      <c r="D27" s="6"/>
      <c r="E27" s="6"/>
      <c r="F27" s="6"/>
      <c r="G27" s="6"/>
      <c r="H27" s="6"/>
    </row>
    <row r="28" spans="1:8" x14ac:dyDescent="0.25">
      <c r="A28" s="6"/>
      <c r="B28" s="6" t="s">
        <v>126</v>
      </c>
      <c r="C28" s="6" t="s">
        <v>127</v>
      </c>
      <c r="D28" s="6"/>
      <c r="E28" s="6"/>
      <c r="F28" s="6"/>
      <c r="G28" s="6"/>
      <c r="H28" s="6"/>
    </row>
    <row r="29" spans="1:8" x14ac:dyDescent="0.25">
      <c r="A29" s="6"/>
      <c r="B29" s="6" t="s">
        <v>128</v>
      </c>
      <c r="C29" s="6" t="s">
        <v>129</v>
      </c>
      <c r="D29" s="6"/>
      <c r="E29" s="6"/>
      <c r="F29" s="6"/>
      <c r="G29" s="6"/>
      <c r="H29" s="6"/>
    </row>
    <row r="30" spans="1:8" x14ac:dyDescent="0.25">
      <c r="A30" s="6"/>
      <c r="B30" s="6" t="s">
        <v>130</v>
      </c>
      <c r="C30" s="6" t="s">
        <v>131</v>
      </c>
      <c r="D30" s="6"/>
      <c r="E30" s="6"/>
      <c r="F30" s="6"/>
      <c r="G30" s="6"/>
      <c r="H30" s="6"/>
    </row>
    <row r="31" spans="1:8" x14ac:dyDescent="0.25">
      <c r="A31" s="6"/>
      <c r="B31" s="6" t="s">
        <v>132</v>
      </c>
      <c r="C31" s="6" t="s">
        <v>133</v>
      </c>
      <c r="D31" s="6"/>
      <c r="E31" s="6"/>
      <c r="F31" s="6"/>
      <c r="G31" s="6"/>
      <c r="H31" s="6"/>
    </row>
    <row r="32" spans="1:8" x14ac:dyDescent="0.25">
      <c r="A32" s="6"/>
      <c r="B32" s="6" t="s">
        <v>134</v>
      </c>
      <c r="C32" s="6" t="s">
        <v>135</v>
      </c>
      <c r="D32" s="6"/>
      <c r="E32" s="6"/>
      <c r="F32" s="6"/>
      <c r="G32" s="6"/>
      <c r="H32" s="6"/>
    </row>
    <row r="33" spans="1:8" x14ac:dyDescent="0.25">
      <c r="A33" s="6"/>
      <c r="B33" s="6" t="s">
        <v>136</v>
      </c>
      <c r="C33" s="6" t="s">
        <v>66</v>
      </c>
      <c r="D33" s="6"/>
      <c r="E33" s="6"/>
      <c r="F33" s="6"/>
      <c r="G33" s="6"/>
      <c r="H33" s="6"/>
    </row>
    <row r="34" spans="1:8" x14ac:dyDescent="0.25">
      <c r="A34" s="6"/>
      <c r="B34" s="6" t="s">
        <v>137</v>
      </c>
      <c r="C34" s="6" t="s">
        <v>138</v>
      </c>
      <c r="D34" s="6"/>
      <c r="E34" s="6"/>
      <c r="F34" s="6"/>
      <c r="G34" s="6"/>
      <c r="H34" s="6"/>
    </row>
    <row r="35" spans="1:8" x14ac:dyDescent="0.25">
      <c r="A35" s="6"/>
      <c r="B35" s="6" t="s">
        <v>139</v>
      </c>
      <c r="C35" s="6" t="s">
        <v>140</v>
      </c>
      <c r="D35" s="6"/>
      <c r="E35" s="6"/>
      <c r="F35" s="6"/>
      <c r="G35" s="6"/>
      <c r="H35" s="6"/>
    </row>
    <row r="36" spans="1:8" x14ac:dyDescent="0.25">
      <c r="A36" s="6"/>
      <c r="B36" s="6" t="s">
        <v>141</v>
      </c>
      <c r="C36" s="6" t="s">
        <v>142</v>
      </c>
      <c r="D36" s="6"/>
      <c r="E36" s="6"/>
      <c r="F36" s="6"/>
      <c r="G36" s="6"/>
      <c r="H36" s="6"/>
    </row>
    <row r="37" spans="1:8" x14ac:dyDescent="0.25">
      <c r="A37" s="6"/>
      <c r="B37" s="6" t="s">
        <v>143</v>
      </c>
      <c r="C37" s="6" t="s">
        <v>144</v>
      </c>
      <c r="D37" s="6"/>
      <c r="E37" s="6"/>
      <c r="F37" s="6"/>
      <c r="G37" s="6"/>
      <c r="H37" s="6"/>
    </row>
    <row r="38" spans="1:8" x14ac:dyDescent="0.25">
      <c r="A38" s="6"/>
      <c r="B38" s="6" t="s">
        <v>145</v>
      </c>
      <c r="C38" s="6" t="s">
        <v>146</v>
      </c>
      <c r="D38" s="6"/>
      <c r="E38" s="6"/>
      <c r="F38" s="6"/>
      <c r="G38" s="6"/>
      <c r="H38" s="6"/>
    </row>
    <row r="39" spans="1:8" x14ac:dyDescent="0.25">
      <c r="A39" s="6"/>
      <c r="B39" s="6" t="s">
        <v>147</v>
      </c>
      <c r="C39" s="6" t="s">
        <v>148</v>
      </c>
      <c r="D39" s="6"/>
      <c r="E39" s="6"/>
      <c r="F39" s="6"/>
      <c r="G39" s="6"/>
      <c r="H39" s="6"/>
    </row>
    <row r="40" spans="1:8" x14ac:dyDescent="0.25">
      <c r="A40" s="6"/>
      <c r="B40" s="6" t="s">
        <v>149</v>
      </c>
      <c r="C40" s="6" t="s">
        <v>150</v>
      </c>
      <c r="D40" s="6"/>
      <c r="E40" s="6"/>
      <c r="F40" s="6"/>
      <c r="G40" s="6"/>
      <c r="H40" s="6"/>
    </row>
    <row r="41" spans="1:8" x14ac:dyDescent="0.25">
      <c r="A41" s="6"/>
      <c r="B41" s="6" t="s">
        <v>151</v>
      </c>
      <c r="C41" s="6" t="s">
        <v>152</v>
      </c>
      <c r="D41" s="6"/>
      <c r="E41" s="6"/>
      <c r="F41" s="6"/>
      <c r="G41" s="6"/>
      <c r="H41" s="6"/>
    </row>
    <row r="42" spans="1:8" x14ac:dyDescent="0.25">
      <c r="A42" s="6"/>
      <c r="B42" s="6" t="s">
        <v>153</v>
      </c>
      <c r="C42" s="6" t="s">
        <v>154</v>
      </c>
      <c r="D42" s="6"/>
      <c r="E42" s="6"/>
      <c r="F42" s="6"/>
      <c r="G42" s="6"/>
      <c r="H42" s="6"/>
    </row>
    <row r="43" spans="1:8" x14ac:dyDescent="0.25">
      <c r="A43" s="6"/>
      <c r="B43" s="6" t="s">
        <v>155</v>
      </c>
      <c r="C43" s="6" t="s">
        <v>156</v>
      </c>
      <c r="D43" s="6"/>
      <c r="E43" s="6"/>
      <c r="F43" s="6"/>
      <c r="G43" s="6"/>
      <c r="H43" s="6"/>
    </row>
    <row r="44" spans="1:8" x14ac:dyDescent="0.25">
      <c r="A44" s="6"/>
      <c r="B44" s="6" t="s">
        <v>157</v>
      </c>
      <c r="C44" s="6" t="s">
        <v>158</v>
      </c>
      <c r="D44" s="6"/>
      <c r="E44" s="6"/>
      <c r="F44" s="6"/>
      <c r="G44" s="6"/>
      <c r="H44" s="6"/>
    </row>
    <row r="45" spans="1:8" x14ac:dyDescent="0.25">
      <c r="A45" s="6"/>
      <c r="B45" s="6" t="s">
        <v>159</v>
      </c>
      <c r="C45" s="6" t="s">
        <v>160</v>
      </c>
      <c r="D45" s="6"/>
      <c r="E45" s="6"/>
      <c r="F45" s="6"/>
      <c r="G45" s="6"/>
      <c r="H45" s="6"/>
    </row>
    <row r="46" spans="1:8" x14ac:dyDescent="0.25">
      <c r="A46" s="6"/>
      <c r="B46" s="6" t="s">
        <v>161</v>
      </c>
      <c r="C46" s="6" t="s">
        <v>162</v>
      </c>
      <c r="D46" s="6"/>
      <c r="E46" s="6"/>
      <c r="F46" s="6"/>
      <c r="G46" s="6"/>
      <c r="H46" s="6"/>
    </row>
    <row r="47" spans="1:8" x14ac:dyDescent="0.25">
      <c r="A47" s="6"/>
      <c r="B47" s="6" t="s">
        <v>163</v>
      </c>
      <c r="C47" s="6" t="s">
        <v>164</v>
      </c>
      <c r="D47" s="6"/>
      <c r="E47" s="6"/>
      <c r="F47" s="6"/>
      <c r="G47" s="6"/>
      <c r="H47" s="6"/>
    </row>
    <row r="48" spans="1:8" x14ac:dyDescent="0.25">
      <c r="A48" s="6"/>
      <c r="B48" s="6" t="s">
        <v>165</v>
      </c>
      <c r="C48" s="6" t="s">
        <v>166</v>
      </c>
      <c r="D48" s="6"/>
      <c r="E48" s="6"/>
      <c r="F48" s="6"/>
      <c r="G48" s="6"/>
      <c r="H48" s="6"/>
    </row>
    <row r="49" spans="1:8" x14ac:dyDescent="0.25">
      <c r="A49" s="6"/>
      <c r="B49" s="6" t="s">
        <v>167</v>
      </c>
      <c r="C49" s="6" t="s">
        <v>168</v>
      </c>
      <c r="D49" s="6"/>
      <c r="E49" s="6"/>
      <c r="F49" s="6"/>
      <c r="G49" s="6"/>
      <c r="H49" s="6"/>
    </row>
    <row r="50" spans="1:8" x14ac:dyDescent="0.25">
      <c r="A50" s="6"/>
      <c r="B50" s="6" t="s">
        <v>169</v>
      </c>
      <c r="C50" s="6" t="s">
        <v>170</v>
      </c>
      <c r="D50" s="6"/>
      <c r="E50" s="6"/>
      <c r="F50" s="6"/>
      <c r="G50" s="6"/>
      <c r="H50" s="6"/>
    </row>
    <row r="51" spans="1:8" x14ac:dyDescent="0.25">
      <c r="A51" s="6"/>
      <c r="B51" s="6" t="s">
        <v>171</v>
      </c>
      <c r="C51" s="6" t="s">
        <v>172</v>
      </c>
      <c r="D51" s="6"/>
      <c r="E51" s="6"/>
      <c r="F51" s="6"/>
      <c r="G51" s="6"/>
      <c r="H51" s="6"/>
    </row>
    <row r="52" spans="1:8" x14ac:dyDescent="0.25">
      <c r="A52" s="6"/>
      <c r="B52" s="6" t="s">
        <v>173</v>
      </c>
      <c r="C52" s="6" t="s">
        <v>174</v>
      </c>
      <c r="D52" s="6"/>
      <c r="E52" s="6"/>
      <c r="F52" s="6"/>
      <c r="G52" s="6"/>
      <c r="H52" s="6"/>
    </row>
    <row r="53" spans="1:8" x14ac:dyDescent="0.25">
      <c r="A53" s="6"/>
      <c r="B53" s="6" t="s">
        <v>175</v>
      </c>
      <c r="C53" s="6" t="s">
        <v>176</v>
      </c>
      <c r="D53" s="6"/>
      <c r="E53" s="6"/>
      <c r="F53" s="6"/>
      <c r="G53" s="6"/>
      <c r="H53" s="6"/>
    </row>
    <row r="54" spans="1:8" x14ac:dyDescent="0.25">
      <c r="A54" s="6"/>
      <c r="B54" s="6" t="s">
        <v>177</v>
      </c>
      <c r="C54" s="6" t="s">
        <v>178</v>
      </c>
      <c r="D54" s="6"/>
      <c r="E54" s="6"/>
      <c r="F54" s="6"/>
      <c r="G54" s="6"/>
      <c r="H54" s="6"/>
    </row>
    <row r="55" spans="1:8" x14ac:dyDescent="0.25">
      <c r="A55" s="6"/>
      <c r="B55" s="6" t="s">
        <v>179</v>
      </c>
      <c r="C55" s="6" t="s">
        <v>180</v>
      </c>
      <c r="D55" s="6"/>
      <c r="E55" s="6"/>
      <c r="F55" s="6"/>
      <c r="G55" s="6"/>
      <c r="H55" s="6"/>
    </row>
    <row r="56" spans="1:8" x14ac:dyDescent="0.25">
      <c r="A56" s="6"/>
      <c r="B56" s="6" t="s">
        <v>662</v>
      </c>
      <c r="C56" s="6" t="s">
        <v>181</v>
      </c>
      <c r="D56" s="6"/>
      <c r="E56" s="6"/>
      <c r="F56" s="6"/>
      <c r="G56" s="6"/>
      <c r="H56" s="6"/>
    </row>
    <row r="57" spans="1:8" x14ac:dyDescent="0.25">
      <c r="A57" s="6"/>
      <c r="B57" s="6" t="s">
        <v>182</v>
      </c>
      <c r="C57" s="6" t="s">
        <v>183</v>
      </c>
      <c r="D57" s="6"/>
      <c r="E57" s="6"/>
      <c r="F57" s="6"/>
      <c r="G57" s="6"/>
      <c r="H57" s="6"/>
    </row>
    <row r="58" spans="1:8" x14ac:dyDescent="0.25">
      <c r="A58" s="6"/>
      <c r="B58" s="6" t="s">
        <v>184</v>
      </c>
      <c r="C58" s="6" t="s">
        <v>185</v>
      </c>
      <c r="D58" s="6"/>
      <c r="E58" s="6"/>
      <c r="F58" s="6"/>
      <c r="G58" s="6"/>
      <c r="H58" s="6"/>
    </row>
    <row r="59" spans="1:8" x14ac:dyDescent="0.25">
      <c r="A59" s="6"/>
      <c r="B59" s="6" t="s">
        <v>186</v>
      </c>
      <c r="C59" s="6" t="s">
        <v>187</v>
      </c>
      <c r="D59" s="6"/>
      <c r="E59" s="6"/>
      <c r="F59" s="6"/>
      <c r="G59" s="6"/>
      <c r="H59" s="6"/>
    </row>
    <row r="60" spans="1:8" x14ac:dyDescent="0.25">
      <c r="A60" s="6"/>
      <c r="B60" s="6" t="s">
        <v>188</v>
      </c>
      <c r="C60" s="6" t="s">
        <v>189</v>
      </c>
      <c r="D60" s="6"/>
      <c r="E60" s="6"/>
      <c r="F60" s="6"/>
      <c r="G60" s="6"/>
      <c r="H60" s="6"/>
    </row>
    <row r="61" spans="1:8" x14ac:dyDescent="0.25">
      <c r="A61" s="6"/>
      <c r="B61" s="6" t="s">
        <v>190</v>
      </c>
      <c r="C61" s="6" t="s">
        <v>191</v>
      </c>
      <c r="D61" s="6"/>
      <c r="E61" s="6"/>
      <c r="F61" s="6"/>
      <c r="G61" s="6"/>
      <c r="H61" s="6"/>
    </row>
    <row r="62" spans="1:8" x14ac:dyDescent="0.25">
      <c r="A62" s="6"/>
      <c r="B62" s="6" t="s">
        <v>192</v>
      </c>
      <c r="C62" s="6" t="s">
        <v>193</v>
      </c>
      <c r="D62" s="6"/>
      <c r="E62" s="6"/>
      <c r="F62" s="6"/>
      <c r="G62" s="6"/>
      <c r="H62" s="6"/>
    </row>
    <row r="63" spans="1:8" x14ac:dyDescent="0.25">
      <c r="A63" s="6"/>
      <c r="B63" s="6" t="s">
        <v>194</v>
      </c>
      <c r="C63" s="6" t="s">
        <v>195</v>
      </c>
      <c r="D63" s="6"/>
      <c r="E63" s="6"/>
      <c r="F63" s="6"/>
      <c r="G63" s="6"/>
      <c r="H63" s="6"/>
    </row>
    <row r="64" spans="1:8" x14ac:dyDescent="0.25">
      <c r="A64" s="6"/>
      <c r="B64" s="6" t="s">
        <v>196</v>
      </c>
      <c r="C64" s="6" t="s">
        <v>197</v>
      </c>
      <c r="D64" s="6"/>
      <c r="E64" s="6"/>
      <c r="F64" s="6"/>
      <c r="G64" s="6"/>
      <c r="H64" s="6"/>
    </row>
    <row r="65" spans="1:8" x14ac:dyDescent="0.25">
      <c r="A65" s="6"/>
      <c r="B65" s="6" t="s">
        <v>198</v>
      </c>
      <c r="C65" s="6" t="s">
        <v>199</v>
      </c>
      <c r="D65" s="6"/>
      <c r="E65" s="6"/>
      <c r="F65" s="6"/>
      <c r="G65" s="6"/>
      <c r="H65" s="6"/>
    </row>
    <row r="66" spans="1:8" x14ac:dyDescent="0.25">
      <c r="A66" s="6"/>
      <c r="B66" s="6" t="s">
        <v>200</v>
      </c>
      <c r="C66" s="6" t="s">
        <v>201</v>
      </c>
      <c r="D66" s="6"/>
      <c r="E66" s="6"/>
      <c r="F66" s="6"/>
      <c r="G66" s="6"/>
      <c r="H66" s="6"/>
    </row>
    <row r="67" spans="1:8" x14ac:dyDescent="0.25">
      <c r="A67" s="6"/>
      <c r="B67" s="6" t="s">
        <v>202</v>
      </c>
      <c r="C67" s="6" t="s">
        <v>203</v>
      </c>
      <c r="D67" s="6"/>
      <c r="E67" s="6"/>
      <c r="F67" s="6"/>
      <c r="G67" s="6"/>
      <c r="H67" s="6"/>
    </row>
    <row r="68" spans="1:8" x14ac:dyDescent="0.25">
      <c r="A68" s="6"/>
      <c r="B68" s="6" t="s">
        <v>204</v>
      </c>
      <c r="C68" s="6" t="s">
        <v>205</v>
      </c>
      <c r="D68" s="6"/>
      <c r="E68" s="6"/>
      <c r="F68" s="6"/>
      <c r="G68" s="6"/>
      <c r="H68" s="6"/>
    </row>
    <row r="69" spans="1:8" x14ac:dyDescent="0.25">
      <c r="A69" s="6"/>
      <c r="B69" s="6" t="s">
        <v>206</v>
      </c>
      <c r="C69" s="6" t="s">
        <v>207</v>
      </c>
      <c r="D69" s="6"/>
      <c r="E69" s="6"/>
      <c r="F69" s="6"/>
      <c r="G69" s="6"/>
      <c r="H69" s="6"/>
    </row>
    <row r="70" spans="1:8" x14ac:dyDescent="0.25">
      <c r="A70" s="6"/>
      <c r="B70" s="6" t="s">
        <v>208</v>
      </c>
      <c r="C70" s="6" t="s">
        <v>209</v>
      </c>
      <c r="D70" s="6"/>
      <c r="E70" s="6"/>
      <c r="F70" s="6"/>
      <c r="G70" s="6"/>
      <c r="H70" s="6"/>
    </row>
    <row r="71" spans="1:8" x14ac:dyDescent="0.25">
      <c r="A71" s="6"/>
      <c r="B71" s="6" t="s">
        <v>210</v>
      </c>
      <c r="C71" s="6" t="s">
        <v>211</v>
      </c>
      <c r="D71" s="6"/>
      <c r="E71" s="6"/>
      <c r="F71" s="6"/>
      <c r="G71" s="6"/>
      <c r="H71" s="6"/>
    </row>
    <row r="72" spans="1:8" x14ac:dyDescent="0.25">
      <c r="A72" s="6"/>
      <c r="B72" s="6" t="s">
        <v>212</v>
      </c>
      <c r="C72" s="6" t="s">
        <v>213</v>
      </c>
      <c r="D72" s="6"/>
      <c r="E72" s="6"/>
      <c r="F72" s="6"/>
      <c r="G72" s="6"/>
      <c r="H72" s="6"/>
    </row>
    <row r="73" spans="1:8" x14ac:dyDescent="0.25">
      <c r="A73" s="6"/>
      <c r="B73" s="6" t="s">
        <v>214</v>
      </c>
      <c r="C73" s="6" t="s">
        <v>215</v>
      </c>
      <c r="D73" s="6"/>
      <c r="E73" s="6"/>
      <c r="F73" s="6"/>
      <c r="G73" s="6"/>
      <c r="H73" s="6"/>
    </row>
    <row r="74" spans="1:8" x14ac:dyDescent="0.25">
      <c r="A74" s="6"/>
      <c r="B74" s="6" t="s">
        <v>216</v>
      </c>
      <c r="C74" s="6" t="s">
        <v>217</v>
      </c>
      <c r="D74" s="6"/>
      <c r="E74" s="6"/>
      <c r="F74" s="6"/>
      <c r="G74" s="6"/>
      <c r="H74" s="6"/>
    </row>
    <row r="75" spans="1:8" x14ac:dyDescent="0.25">
      <c r="A75" s="6"/>
      <c r="B75" s="6" t="s">
        <v>218</v>
      </c>
      <c r="C75" s="6" t="s">
        <v>219</v>
      </c>
      <c r="D75" s="6"/>
      <c r="E75" s="6"/>
      <c r="F75" s="6"/>
      <c r="G75" s="6"/>
      <c r="H75" s="6"/>
    </row>
    <row r="76" spans="1:8" x14ac:dyDescent="0.25">
      <c r="A76" s="6"/>
      <c r="B76" s="6" t="s">
        <v>220</v>
      </c>
      <c r="C76" s="6" t="s">
        <v>221</v>
      </c>
      <c r="D76" s="6"/>
      <c r="E76" s="6"/>
      <c r="F76" s="6"/>
      <c r="G76" s="6"/>
      <c r="H76" s="6"/>
    </row>
    <row r="77" spans="1:8" x14ac:dyDescent="0.25">
      <c r="A77" s="6"/>
      <c r="B77" s="6" t="s">
        <v>222</v>
      </c>
      <c r="C77" s="6" t="s">
        <v>223</v>
      </c>
      <c r="D77" s="6"/>
      <c r="E77" s="6"/>
      <c r="F77" s="6"/>
      <c r="G77" s="6"/>
      <c r="H77" s="6"/>
    </row>
    <row r="78" spans="1:8" x14ac:dyDescent="0.25">
      <c r="A78" s="6"/>
      <c r="B78" s="6" t="s">
        <v>224</v>
      </c>
      <c r="C78" s="6" t="s">
        <v>225</v>
      </c>
      <c r="D78" s="6"/>
      <c r="E78" s="6"/>
      <c r="F78" s="6"/>
      <c r="G78" s="6"/>
      <c r="H78" s="6"/>
    </row>
    <row r="79" spans="1:8" x14ac:dyDescent="0.25">
      <c r="A79" s="6"/>
      <c r="B79" s="6" t="s">
        <v>226</v>
      </c>
      <c r="C79" s="6" t="s">
        <v>227</v>
      </c>
      <c r="D79" s="6"/>
      <c r="E79" s="6"/>
      <c r="F79" s="6"/>
      <c r="G79" s="6"/>
      <c r="H79" s="6"/>
    </row>
    <row r="80" spans="1:8" x14ac:dyDescent="0.25">
      <c r="A80" s="6"/>
      <c r="B80" s="6" t="s">
        <v>228</v>
      </c>
      <c r="C80" s="6" t="s">
        <v>229</v>
      </c>
      <c r="D80" s="6"/>
      <c r="E80" s="6"/>
      <c r="F80" s="6"/>
      <c r="G80" s="6"/>
      <c r="H80" s="6"/>
    </row>
    <row r="81" spans="1:8" x14ac:dyDescent="0.25">
      <c r="A81" s="6"/>
      <c r="B81" s="6" t="s">
        <v>230</v>
      </c>
      <c r="C81" s="6" t="s">
        <v>231</v>
      </c>
      <c r="D81" s="6"/>
      <c r="E81" s="6"/>
      <c r="F81" s="6"/>
      <c r="G81" s="6"/>
      <c r="H81" s="6"/>
    </row>
    <row r="82" spans="1:8" x14ac:dyDescent="0.25">
      <c r="A82" s="6"/>
      <c r="B82" s="6" t="s">
        <v>232</v>
      </c>
      <c r="C82" s="6" t="s">
        <v>233</v>
      </c>
      <c r="D82" s="6"/>
      <c r="E82" s="6"/>
      <c r="F82" s="6"/>
      <c r="G82" s="6"/>
      <c r="H82" s="6"/>
    </row>
    <row r="83" spans="1:8" x14ac:dyDescent="0.25">
      <c r="A83" s="6"/>
      <c r="B83" s="6" t="s">
        <v>234</v>
      </c>
      <c r="C83" s="6" t="s">
        <v>235</v>
      </c>
      <c r="D83" s="6"/>
      <c r="E83" s="6"/>
      <c r="F83" s="6"/>
      <c r="G83" s="6"/>
      <c r="H83" s="6"/>
    </row>
    <row r="84" spans="1:8" x14ac:dyDescent="0.25">
      <c r="A84" s="6"/>
      <c r="B84" s="6" t="s">
        <v>236</v>
      </c>
      <c r="C84" s="6" t="s">
        <v>237</v>
      </c>
      <c r="D84" s="6"/>
      <c r="E84" s="6"/>
      <c r="F84" s="6"/>
      <c r="G84" s="6"/>
      <c r="H84" s="6"/>
    </row>
    <row r="85" spans="1:8" x14ac:dyDescent="0.25">
      <c r="A85" s="6"/>
      <c r="B85" s="6" t="s">
        <v>238</v>
      </c>
      <c r="C85" s="6" t="s">
        <v>239</v>
      </c>
      <c r="D85" s="6"/>
      <c r="E85" s="6"/>
      <c r="F85" s="6"/>
      <c r="G85" s="6"/>
      <c r="H85" s="6"/>
    </row>
    <row r="86" spans="1:8" x14ac:dyDescent="0.25">
      <c r="A86" s="6"/>
      <c r="B86" s="6" t="s">
        <v>240</v>
      </c>
      <c r="C86" s="6" t="s">
        <v>241</v>
      </c>
      <c r="D86" s="6"/>
      <c r="E86" s="6"/>
      <c r="F86" s="6"/>
      <c r="G86" s="6"/>
      <c r="H86" s="6"/>
    </row>
    <row r="87" spans="1:8" x14ac:dyDescent="0.25">
      <c r="A87" s="6"/>
      <c r="B87" s="6" t="s">
        <v>242</v>
      </c>
      <c r="C87" s="6" t="s">
        <v>67</v>
      </c>
      <c r="D87" s="6"/>
      <c r="E87" s="6"/>
      <c r="F87" s="6"/>
      <c r="G87" s="6"/>
      <c r="H87" s="6"/>
    </row>
    <row r="88" spans="1:8" x14ac:dyDescent="0.25">
      <c r="A88" s="6"/>
      <c r="B88" s="6" t="s">
        <v>243</v>
      </c>
      <c r="C88" s="6" t="s">
        <v>244</v>
      </c>
      <c r="D88" s="6"/>
      <c r="E88" s="6"/>
      <c r="F88" s="6"/>
      <c r="G88" s="6"/>
      <c r="H88" s="6"/>
    </row>
    <row r="89" spans="1:8" x14ac:dyDescent="0.25">
      <c r="A89" s="6"/>
      <c r="B89" s="6" t="s">
        <v>245</v>
      </c>
      <c r="C89" s="6" t="s">
        <v>246</v>
      </c>
      <c r="D89" s="6"/>
      <c r="E89" s="6"/>
      <c r="F89" s="6"/>
      <c r="G89" s="6"/>
      <c r="H89" s="6"/>
    </row>
    <row r="90" spans="1:8" x14ac:dyDescent="0.25">
      <c r="A90" s="6"/>
      <c r="B90" s="6" t="s">
        <v>247</v>
      </c>
      <c r="C90" s="6" t="s">
        <v>248</v>
      </c>
      <c r="D90" s="6"/>
      <c r="E90" s="6"/>
      <c r="F90" s="6"/>
      <c r="G90" s="6"/>
      <c r="H90" s="6"/>
    </row>
    <row r="91" spans="1:8" x14ac:dyDescent="0.25">
      <c r="A91" s="6"/>
      <c r="B91" s="6" t="s">
        <v>249</v>
      </c>
      <c r="C91" s="6" t="s">
        <v>250</v>
      </c>
      <c r="D91" s="6"/>
      <c r="E91" s="6"/>
      <c r="F91" s="6"/>
      <c r="G91" s="6"/>
      <c r="H91" s="6"/>
    </row>
    <row r="92" spans="1:8" x14ac:dyDescent="0.25">
      <c r="A92" s="6"/>
      <c r="B92" s="6" t="s">
        <v>251</v>
      </c>
      <c r="C92" s="6" t="s">
        <v>252</v>
      </c>
      <c r="D92" s="6"/>
      <c r="E92" s="6"/>
      <c r="F92" s="6"/>
      <c r="G92" s="6"/>
      <c r="H92" s="6"/>
    </row>
    <row r="93" spans="1:8" x14ac:dyDescent="0.25">
      <c r="A93" s="6"/>
      <c r="B93" s="6" t="s">
        <v>253</v>
      </c>
      <c r="C93" s="6" t="s">
        <v>254</v>
      </c>
      <c r="D93" s="6"/>
      <c r="E93" s="6"/>
      <c r="F93" s="6"/>
      <c r="G93" s="6"/>
      <c r="H93" s="6"/>
    </row>
    <row r="94" spans="1:8" x14ac:dyDescent="0.25">
      <c r="A94" s="6"/>
      <c r="B94" s="6" t="s">
        <v>255</v>
      </c>
      <c r="C94" s="6" t="s">
        <v>256</v>
      </c>
      <c r="D94" s="6"/>
      <c r="E94" s="6"/>
      <c r="F94" s="6"/>
      <c r="G94" s="6"/>
      <c r="H94" s="6"/>
    </row>
    <row r="95" spans="1:8" x14ac:dyDescent="0.25">
      <c r="A95" s="6"/>
      <c r="B95" s="6" t="s">
        <v>257</v>
      </c>
      <c r="C95" s="6" t="s">
        <v>258</v>
      </c>
      <c r="D95" s="6"/>
      <c r="E95" s="6"/>
      <c r="F95" s="6"/>
      <c r="G95" s="6"/>
      <c r="H95" s="6"/>
    </row>
    <row r="96" spans="1:8" x14ac:dyDescent="0.25">
      <c r="A96" s="6"/>
      <c r="B96" s="6" t="s">
        <v>259</v>
      </c>
      <c r="C96" s="6" t="s">
        <v>260</v>
      </c>
      <c r="D96" s="6"/>
      <c r="E96" s="6"/>
      <c r="F96" s="6"/>
      <c r="G96" s="6"/>
      <c r="H96" s="6"/>
    </row>
    <row r="97" spans="1:8" x14ac:dyDescent="0.25">
      <c r="A97" s="6"/>
      <c r="B97" s="6" t="s">
        <v>261</v>
      </c>
      <c r="C97" s="6" t="s">
        <v>262</v>
      </c>
      <c r="D97" s="6"/>
      <c r="E97" s="6"/>
      <c r="F97" s="6"/>
      <c r="G97" s="6"/>
      <c r="H97" s="6"/>
    </row>
    <row r="98" spans="1:8" x14ac:dyDescent="0.25">
      <c r="A98" s="6"/>
      <c r="B98" s="6" t="s">
        <v>263</v>
      </c>
      <c r="C98" s="6" t="s">
        <v>264</v>
      </c>
      <c r="D98" s="6"/>
      <c r="E98" s="6"/>
      <c r="F98" s="6"/>
      <c r="G98" s="6"/>
      <c r="H98" s="6"/>
    </row>
    <row r="99" spans="1:8" x14ac:dyDescent="0.25">
      <c r="A99" s="6"/>
      <c r="B99" s="6" t="s">
        <v>265</v>
      </c>
      <c r="C99" s="6" t="s">
        <v>266</v>
      </c>
      <c r="D99" s="6"/>
      <c r="E99" s="6"/>
      <c r="F99" s="6"/>
      <c r="G99" s="6"/>
      <c r="H99" s="6"/>
    </row>
    <row r="100" spans="1:8" x14ac:dyDescent="0.25">
      <c r="A100" s="6"/>
      <c r="B100" s="6" t="s">
        <v>267</v>
      </c>
      <c r="C100" s="6" t="s">
        <v>268</v>
      </c>
      <c r="D100" s="6"/>
      <c r="E100" s="6"/>
      <c r="F100" s="6"/>
      <c r="G100" s="6"/>
      <c r="H100" s="6"/>
    </row>
    <row r="101" spans="1:8" x14ac:dyDescent="0.25">
      <c r="A101" s="6"/>
      <c r="B101" s="6" t="s">
        <v>269</v>
      </c>
      <c r="C101" s="6" t="s">
        <v>68</v>
      </c>
      <c r="D101" s="6"/>
      <c r="E101" s="6"/>
      <c r="F101" s="6"/>
      <c r="G101" s="6"/>
      <c r="H101" s="6"/>
    </row>
    <row r="102" spans="1:8" x14ac:dyDescent="0.25">
      <c r="A102" s="6"/>
      <c r="B102" s="6" t="s">
        <v>270</v>
      </c>
      <c r="C102" s="6" t="s">
        <v>271</v>
      </c>
      <c r="D102" s="6"/>
      <c r="E102" s="6"/>
      <c r="F102" s="6"/>
      <c r="G102" s="6"/>
      <c r="H102" s="6"/>
    </row>
    <row r="103" spans="1:8" x14ac:dyDescent="0.25">
      <c r="A103" s="6"/>
      <c r="B103" s="6" t="s">
        <v>272</v>
      </c>
      <c r="C103" s="6" t="s">
        <v>273</v>
      </c>
      <c r="D103" s="6"/>
      <c r="E103" s="6"/>
      <c r="F103" s="6"/>
      <c r="G103" s="6"/>
      <c r="H103" s="6"/>
    </row>
    <row r="104" spans="1:8" x14ac:dyDescent="0.25">
      <c r="A104" s="6"/>
      <c r="B104" s="6" t="s">
        <v>274</v>
      </c>
      <c r="C104" s="6" t="s">
        <v>275</v>
      </c>
      <c r="D104" s="6"/>
      <c r="E104" s="6"/>
      <c r="F104" s="6"/>
      <c r="G104" s="6"/>
      <c r="H104" s="6"/>
    </row>
    <row r="105" spans="1:8" x14ac:dyDescent="0.25">
      <c r="A105" s="6"/>
      <c r="B105" s="6" t="s">
        <v>276</v>
      </c>
      <c r="C105" s="6" t="s">
        <v>277</v>
      </c>
      <c r="D105" s="6"/>
      <c r="E105" s="6"/>
      <c r="F105" s="6"/>
      <c r="G105" s="6"/>
      <c r="H105" s="6"/>
    </row>
    <row r="106" spans="1:8" x14ac:dyDescent="0.25">
      <c r="A106" s="6"/>
      <c r="B106" s="6" t="s">
        <v>278</v>
      </c>
      <c r="C106" s="6" t="s">
        <v>279</v>
      </c>
      <c r="D106" s="6"/>
      <c r="E106" s="6"/>
      <c r="F106" s="6"/>
      <c r="G106" s="6"/>
      <c r="H106" s="6"/>
    </row>
    <row r="107" spans="1:8" x14ac:dyDescent="0.25">
      <c r="A107" s="6"/>
      <c r="B107" s="6" t="s">
        <v>280</v>
      </c>
      <c r="C107" s="6" t="s">
        <v>69</v>
      </c>
      <c r="D107" s="6"/>
      <c r="E107" s="6"/>
      <c r="F107" s="6"/>
      <c r="G107" s="6"/>
      <c r="H107" s="6"/>
    </row>
    <row r="108" spans="1:8" x14ac:dyDescent="0.25">
      <c r="A108" s="6"/>
      <c r="B108" s="6" t="s">
        <v>281</v>
      </c>
      <c r="C108" s="6" t="s">
        <v>282</v>
      </c>
      <c r="D108" s="6"/>
      <c r="E108" s="6"/>
      <c r="F108" s="6"/>
      <c r="G108" s="6"/>
      <c r="H108" s="6"/>
    </row>
    <row r="109" spans="1:8" x14ac:dyDescent="0.25">
      <c r="A109" s="6"/>
      <c r="B109" s="6" t="s">
        <v>283</v>
      </c>
      <c r="C109" s="6" t="s">
        <v>284</v>
      </c>
      <c r="D109" s="6"/>
      <c r="E109" s="6"/>
      <c r="F109" s="6"/>
      <c r="G109" s="6"/>
      <c r="H109" s="6"/>
    </row>
    <row r="110" spans="1:8" x14ac:dyDescent="0.25">
      <c r="A110" s="6"/>
      <c r="B110" s="6" t="s">
        <v>285</v>
      </c>
      <c r="C110" s="6" t="s">
        <v>286</v>
      </c>
      <c r="D110" s="6"/>
      <c r="E110" s="6"/>
      <c r="F110" s="6"/>
      <c r="G110" s="6"/>
      <c r="H110" s="6"/>
    </row>
    <row r="111" spans="1:8" x14ac:dyDescent="0.25">
      <c r="A111" s="6"/>
      <c r="B111" s="6" t="s">
        <v>287</v>
      </c>
      <c r="C111" s="6" t="s">
        <v>288</v>
      </c>
      <c r="D111" s="6"/>
      <c r="E111" s="6"/>
      <c r="F111" s="6"/>
      <c r="G111" s="6"/>
      <c r="H111" s="6"/>
    </row>
    <row r="112" spans="1:8" x14ac:dyDescent="0.25">
      <c r="A112" s="6"/>
      <c r="B112" s="6" t="s">
        <v>289</v>
      </c>
      <c r="C112" s="6" t="s">
        <v>290</v>
      </c>
      <c r="D112" s="6"/>
      <c r="E112" s="6"/>
      <c r="F112" s="6"/>
      <c r="G112" s="6"/>
      <c r="H112" s="6"/>
    </row>
    <row r="113" spans="1:8" x14ac:dyDescent="0.25">
      <c r="A113" s="6"/>
      <c r="B113" s="6" t="s">
        <v>291</v>
      </c>
      <c r="C113" s="6" t="s">
        <v>292</v>
      </c>
      <c r="D113" s="6"/>
      <c r="E113" s="6"/>
      <c r="F113" s="6"/>
      <c r="G113" s="6"/>
      <c r="H113" s="6"/>
    </row>
    <row r="114" spans="1:8" x14ac:dyDescent="0.25">
      <c r="A114" s="6"/>
      <c r="B114" s="6" t="s">
        <v>293</v>
      </c>
      <c r="C114" s="6" t="s">
        <v>294</v>
      </c>
      <c r="D114" s="6"/>
      <c r="E114" s="6"/>
      <c r="F114" s="6"/>
      <c r="G114" s="6"/>
      <c r="H114" s="6"/>
    </row>
    <row r="115" spans="1:8" x14ac:dyDescent="0.25">
      <c r="A115" s="6"/>
      <c r="B115" s="6" t="s">
        <v>295</v>
      </c>
      <c r="C115" s="6" t="s">
        <v>296</v>
      </c>
      <c r="D115" s="6"/>
      <c r="E115" s="6"/>
      <c r="F115" s="6"/>
      <c r="G115" s="6"/>
      <c r="H115" s="6"/>
    </row>
    <row r="116" spans="1:8" x14ac:dyDescent="0.25">
      <c r="A116" s="6"/>
      <c r="B116" s="6" t="s">
        <v>297</v>
      </c>
      <c r="C116" s="6" t="s">
        <v>298</v>
      </c>
      <c r="D116" s="6"/>
      <c r="E116" s="6"/>
      <c r="F116" s="6"/>
      <c r="G116" s="6"/>
      <c r="H116" s="6"/>
    </row>
    <row r="117" spans="1:8" x14ac:dyDescent="0.25">
      <c r="A117" s="6"/>
      <c r="B117" s="6" t="s">
        <v>299</v>
      </c>
      <c r="C117" s="6" t="s">
        <v>300</v>
      </c>
      <c r="D117" s="6"/>
      <c r="E117" s="6"/>
      <c r="F117" s="6"/>
      <c r="G117" s="6"/>
      <c r="H117" s="6"/>
    </row>
    <row r="118" spans="1:8" x14ac:dyDescent="0.25">
      <c r="A118" s="6"/>
      <c r="B118" s="6" t="s">
        <v>301</v>
      </c>
      <c r="C118" s="6" t="s">
        <v>302</v>
      </c>
      <c r="D118" s="6"/>
      <c r="E118" s="6"/>
      <c r="F118" s="6"/>
      <c r="G118" s="6"/>
      <c r="H118" s="6"/>
    </row>
    <row r="119" spans="1:8" x14ac:dyDescent="0.25">
      <c r="A119" s="6"/>
      <c r="B119" s="6" t="s">
        <v>303</v>
      </c>
      <c r="C119" s="6" t="s">
        <v>304</v>
      </c>
      <c r="D119" s="6"/>
      <c r="E119" s="6"/>
      <c r="F119" s="6"/>
      <c r="G119" s="6"/>
      <c r="H119" s="6"/>
    </row>
    <row r="120" spans="1:8" x14ac:dyDescent="0.25">
      <c r="A120" s="6"/>
      <c r="B120" s="6" t="s">
        <v>305</v>
      </c>
      <c r="C120" s="6" t="s">
        <v>306</v>
      </c>
      <c r="D120" s="6"/>
      <c r="E120" s="6"/>
      <c r="F120" s="6"/>
      <c r="G120" s="6"/>
      <c r="H120" s="6"/>
    </row>
    <row r="121" spans="1:8" x14ac:dyDescent="0.25">
      <c r="A121" s="6"/>
      <c r="B121" s="6" t="s">
        <v>307</v>
      </c>
      <c r="C121" s="6" t="s">
        <v>308</v>
      </c>
      <c r="D121" s="6"/>
      <c r="E121" s="6"/>
      <c r="F121" s="6"/>
      <c r="G121" s="6"/>
      <c r="H121" s="6"/>
    </row>
    <row r="122" spans="1:8" x14ac:dyDescent="0.25">
      <c r="A122" s="6"/>
      <c r="B122" s="6" t="s">
        <v>309</v>
      </c>
      <c r="C122" s="6" t="s">
        <v>310</v>
      </c>
      <c r="D122" s="6"/>
      <c r="E122" s="6"/>
      <c r="F122" s="6"/>
      <c r="G122" s="6"/>
      <c r="H122" s="6"/>
    </row>
    <row r="123" spans="1:8" x14ac:dyDescent="0.25">
      <c r="A123" s="6"/>
      <c r="B123" s="6" t="s">
        <v>311</v>
      </c>
      <c r="C123" s="6" t="s">
        <v>312</v>
      </c>
      <c r="D123" s="6"/>
      <c r="E123" s="6"/>
      <c r="F123" s="6"/>
      <c r="G123" s="6"/>
      <c r="H123" s="6"/>
    </row>
    <row r="124" spans="1:8" x14ac:dyDescent="0.25">
      <c r="A124" s="6"/>
      <c r="B124" s="6" t="s">
        <v>313</v>
      </c>
      <c r="C124" s="6" t="s">
        <v>314</v>
      </c>
      <c r="D124" s="6"/>
      <c r="E124" s="6"/>
      <c r="F124" s="6"/>
      <c r="G124" s="6"/>
      <c r="H124" s="6"/>
    </row>
    <row r="125" spans="1:8" x14ac:dyDescent="0.25">
      <c r="A125" s="6"/>
      <c r="B125" s="6" t="s">
        <v>315</v>
      </c>
      <c r="C125" s="6" t="s">
        <v>316</v>
      </c>
      <c r="D125" s="6"/>
      <c r="E125" s="6"/>
      <c r="F125" s="6"/>
      <c r="G125" s="6"/>
      <c r="H125" s="6"/>
    </row>
    <row r="126" spans="1:8" x14ac:dyDescent="0.25">
      <c r="A126" s="6"/>
      <c r="B126" s="6" t="s">
        <v>317</v>
      </c>
      <c r="C126" s="6" t="s">
        <v>318</v>
      </c>
      <c r="D126" s="6"/>
      <c r="E126" s="6"/>
      <c r="F126" s="6"/>
      <c r="G126" s="6"/>
      <c r="H126" s="6"/>
    </row>
    <row r="127" spans="1:8" x14ac:dyDescent="0.25">
      <c r="A127" s="6"/>
      <c r="B127" s="6" t="s">
        <v>319</v>
      </c>
      <c r="C127" s="6" t="s">
        <v>320</v>
      </c>
      <c r="D127" s="6"/>
      <c r="E127" s="6"/>
      <c r="F127" s="6"/>
      <c r="G127" s="6"/>
      <c r="H127" s="6"/>
    </row>
    <row r="128" spans="1:8" x14ac:dyDescent="0.25">
      <c r="A128" s="6"/>
      <c r="B128" s="6" t="s">
        <v>321</v>
      </c>
      <c r="C128" s="6" t="s">
        <v>322</v>
      </c>
      <c r="D128" s="6"/>
      <c r="E128" s="6"/>
      <c r="F128" s="6"/>
      <c r="G128" s="6"/>
      <c r="H128" s="6"/>
    </row>
    <row r="129" spans="1:8" x14ac:dyDescent="0.25">
      <c r="A129" s="6"/>
      <c r="B129" s="6" t="s">
        <v>323</v>
      </c>
      <c r="C129" s="6" t="s">
        <v>324</v>
      </c>
      <c r="D129" s="6"/>
      <c r="E129" s="6"/>
      <c r="F129" s="6"/>
      <c r="G129" s="6"/>
      <c r="H129" s="6"/>
    </row>
    <row r="130" spans="1:8" x14ac:dyDescent="0.25">
      <c r="A130" s="6"/>
      <c r="B130" s="6" t="s">
        <v>325</v>
      </c>
      <c r="C130" s="6" t="s">
        <v>326</v>
      </c>
      <c r="D130" s="6"/>
      <c r="E130" s="6"/>
      <c r="F130" s="6"/>
      <c r="G130" s="6"/>
      <c r="H130" s="6"/>
    </row>
    <row r="131" spans="1:8" x14ac:dyDescent="0.25">
      <c r="A131" s="6"/>
      <c r="B131" s="6" t="s">
        <v>327</v>
      </c>
      <c r="C131" s="6" t="s">
        <v>328</v>
      </c>
      <c r="D131" s="6"/>
      <c r="E131" s="6"/>
      <c r="F131" s="6"/>
      <c r="G131" s="6"/>
      <c r="H131" s="6"/>
    </row>
    <row r="132" spans="1:8" x14ac:dyDescent="0.25">
      <c r="A132" s="6"/>
      <c r="B132" s="6" t="s">
        <v>329</v>
      </c>
      <c r="C132" s="6" t="s">
        <v>330</v>
      </c>
      <c r="D132" s="6"/>
      <c r="E132" s="6"/>
      <c r="F132" s="6"/>
      <c r="G132" s="6"/>
      <c r="H132" s="6"/>
    </row>
    <row r="133" spans="1:8" x14ac:dyDescent="0.25">
      <c r="A133" s="6"/>
      <c r="B133" s="6" t="s">
        <v>331</v>
      </c>
      <c r="C133" s="6" t="s">
        <v>332</v>
      </c>
      <c r="D133" s="6"/>
      <c r="E133" s="6"/>
      <c r="F133" s="6"/>
      <c r="G133" s="6"/>
      <c r="H133" s="6"/>
    </row>
    <row r="134" spans="1:8" x14ac:dyDescent="0.25">
      <c r="A134" s="6"/>
      <c r="B134" s="6" t="s">
        <v>333</v>
      </c>
      <c r="C134" s="6" t="s">
        <v>334</v>
      </c>
      <c r="D134" s="6"/>
      <c r="E134" s="6"/>
      <c r="F134" s="6"/>
      <c r="G134" s="6"/>
      <c r="H134" s="6"/>
    </row>
    <row r="135" spans="1:8" x14ac:dyDescent="0.25">
      <c r="A135" s="6"/>
      <c r="B135" s="6" t="s">
        <v>335</v>
      </c>
      <c r="C135" s="6" t="s">
        <v>336</v>
      </c>
      <c r="D135" s="6"/>
      <c r="E135" s="6"/>
      <c r="F135" s="6"/>
      <c r="G135" s="6"/>
      <c r="H135" s="6"/>
    </row>
    <row r="136" spans="1:8" x14ac:dyDescent="0.25">
      <c r="A136" s="6"/>
      <c r="B136" s="6" t="s">
        <v>337</v>
      </c>
      <c r="C136" s="6" t="s">
        <v>338</v>
      </c>
      <c r="D136" s="6"/>
      <c r="E136" s="6"/>
      <c r="F136" s="6"/>
      <c r="G136" s="6"/>
      <c r="H136" s="6"/>
    </row>
    <row r="137" spans="1:8" x14ac:dyDescent="0.25">
      <c r="A137" s="6"/>
      <c r="B137" s="6" t="s">
        <v>339</v>
      </c>
      <c r="C137" s="6" t="s">
        <v>340</v>
      </c>
      <c r="D137" s="6"/>
      <c r="E137" s="6"/>
      <c r="F137" s="6"/>
      <c r="G137" s="6"/>
      <c r="H137" s="6"/>
    </row>
    <row r="138" spans="1:8" x14ac:dyDescent="0.25">
      <c r="A138" s="6"/>
      <c r="B138" s="6" t="s">
        <v>341</v>
      </c>
      <c r="C138" s="6" t="s">
        <v>342</v>
      </c>
      <c r="D138" s="6"/>
      <c r="E138" s="6"/>
      <c r="F138" s="6"/>
      <c r="G138" s="6"/>
      <c r="H138" s="6"/>
    </row>
    <row r="139" spans="1:8" x14ac:dyDescent="0.25">
      <c r="A139" s="6"/>
      <c r="B139" s="6" t="s">
        <v>343</v>
      </c>
      <c r="C139" s="6" t="s">
        <v>344</v>
      </c>
      <c r="D139" s="6"/>
      <c r="E139" s="6"/>
      <c r="F139" s="6"/>
      <c r="G139" s="6"/>
      <c r="H139" s="6"/>
    </row>
    <row r="140" spans="1:8" x14ac:dyDescent="0.25">
      <c r="A140" s="6"/>
      <c r="B140" s="6" t="s">
        <v>345</v>
      </c>
      <c r="C140" s="6" t="s">
        <v>346</v>
      </c>
      <c r="D140" s="6"/>
      <c r="E140" s="6"/>
      <c r="F140" s="6"/>
      <c r="G140" s="6"/>
      <c r="H140" s="6"/>
    </row>
    <row r="141" spans="1:8" x14ac:dyDescent="0.25">
      <c r="A141" s="6"/>
      <c r="B141" s="6" t="s">
        <v>347</v>
      </c>
      <c r="C141" s="6" t="s">
        <v>348</v>
      </c>
      <c r="D141" s="6"/>
      <c r="E141" s="6"/>
      <c r="F141" s="6"/>
      <c r="G141" s="6"/>
      <c r="H141" s="6"/>
    </row>
    <row r="142" spans="1:8" x14ac:dyDescent="0.25">
      <c r="A142" s="6"/>
      <c r="B142" s="6" t="s">
        <v>349</v>
      </c>
      <c r="C142" s="6" t="s">
        <v>350</v>
      </c>
      <c r="D142" s="6"/>
      <c r="E142" s="6"/>
      <c r="F142" s="6"/>
      <c r="G142" s="6"/>
      <c r="H142" s="6"/>
    </row>
    <row r="143" spans="1:8" x14ac:dyDescent="0.25">
      <c r="A143" s="6"/>
      <c r="B143" s="6" t="s">
        <v>351</v>
      </c>
      <c r="C143" s="6" t="s">
        <v>352</v>
      </c>
      <c r="D143" s="6"/>
      <c r="E143" s="6"/>
      <c r="F143" s="6"/>
      <c r="G143" s="6"/>
      <c r="H143" s="6"/>
    </row>
    <row r="144" spans="1:8" x14ac:dyDescent="0.25">
      <c r="A144" s="6"/>
      <c r="B144" s="6" t="s">
        <v>353</v>
      </c>
      <c r="C144" s="6" t="s">
        <v>354</v>
      </c>
      <c r="D144" s="6"/>
      <c r="E144" s="6"/>
      <c r="F144" s="6"/>
      <c r="G144" s="6"/>
      <c r="H144" s="6"/>
    </row>
    <row r="145" spans="1:8" x14ac:dyDescent="0.25">
      <c r="A145" s="6"/>
      <c r="B145" s="6" t="s">
        <v>355</v>
      </c>
      <c r="C145" s="6" t="s">
        <v>70</v>
      </c>
      <c r="D145" s="6"/>
      <c r="E145" s="6"/>
      <c r="F145" s="6"/>
      <c r="G145" s="6"/>
      <c r="H145" s="6"/>
    </row>
    <row r="146" spans="1:8" x14ac:dyDescent="0.25">
      <c r="A146" s="6"/>
      <c r="B146" s="6" t="s">
        <v>356</v>
      </c>
      <c r="C146" s="6" t="s">
        <v>357</v>
      </c>
      <c r="D146" s="6"/>
      <c r="E146" s="6"/>
      <c r="F146" s="6"/>
      <c r="G146" s="6"/>
      <c r="H146" s="6"/>
    </row>
    <row r="147" spans="1:8" x14ac:dyDescent="0.25">
      <c r="A147" s="6"/>
      <c r="B147" s="6" t="s">
        <v>358</v>
      </c>
      <c r="C147" s="6" t="s">
        <v>359</v>
      </c>
      <c r="D147" s="6"/>
      <c r="E147" s="6"/>
      <c r="F147" s="6"/>
      <c r="G147" s="6"/>
      <c r="H147" s="6"/>
    </row>
    <row r="148" spans="1:8" x14ac:dyDescent="0.25">
      <c r="A148" s="6"/>
      <c r="B148" s="6" t="s">
        <v>360</v>
      </c>
      <c r="C148" s="6" t="s">
        <v>361</v>
      </c>
      <c r="D148" s="6"/>
      <c r="E148" s="6"/>
      <c r="F148" s="6"/>
      <c r="G148" s="6"/>
      <c r="H148" s="6"/>
    </row>
    <row r="149" spans="1:8" x14ac:dyDescent="0.25">
      <c r="A149" s="6"/>
      <c r="B149" s="6" t="s">
        <v>362</v>
      </c>
      <c r="C149" s="6" t="s">
        <v>363</v>
      </c>
      <c r="D149" s="6"/>
      <c r="E149" s="6"/>
      <c r="F149" s="6"/>
      <c r="G149" s="6"/>
      <c r="H149" s="6"/>
    </row>
    <row r="150" spans="1:8" x14ac:dyDescent="0.25">
      <c r="A150" s="6"/>
      <c r="B150" s="6" t="s">
        <v>364</v>
      </c>
      <c r="C150" s="6" t="s">
        <v>365</v>
      </c>
      <c r="D150" s="6"/>
      <c r="E150" s="6"/>
      <c r="F150" s="6"/>
      <c r="G150" s="6"/>
      <c r="H150" s="6"/>
    </row>
    <row r="151" spans="1:8" x14ac:dyDescent="0.25">
      <c r="A151" s="6"/>
      <c r="B151" s="6" t="s">
        <v>366</v>
      </c>
      <c r="C151" s="6" t="s">
        <v>367</v>
      </c>
      <c r="D151" s="6"/>
      <c r="E151" s="6"/>
      <c r="F151" s="6"/>
      <c r="G151" s="6"/>
      <c r="H151" s="6"/>
    </row>
    <row r="152" spans="1:8" x14ac:dyDescent="0.25">
      <c r="A152" s="6"/>
      <c r="B152" s="6" t="s">
        <v>368</v>
      </c>
      <c r="C152" s="6" t="s">
        <v>369</v>
      </c>
      <c r="D152" s="6"/>
      <c r="E152" s="6"/>
      <c r="F152" s="6"/>
      <c r="G152" s="6"/>
      <c r="H152" s="6"/>
    </row>
    <row r="153" spans="1:8" x14ac:dyDescent="0.25">
      <c r="A153" s="6"/>
      <c r="B153" s="6" t="s">
        <v>370</v>
      </c>
      <c r="C153" s="6" t="s">
        <v>371</v>
      </c>
      <c r="D153" s="6"/>
      <c r="E153" s="6"/>
      <c r="F153" s="6"/>
      <c r="G153" s="6"/>
      <c r="H153" s="6"/>
    </row>
    <row r="154" spans="1:8" x14ac:dyDescent="0.25">
      <c r="A154" s="6"/>
      <c r="B154" s="6" t="s">
        <v>372</v>
      </c>
      <c r="C154" s="6" t="s">
        <v>57</v>
      </c>
      <c r="D154" s="6"/>
      <c r="E154" s="6"/>
      <c r="F154" s="6"/>
      <c r="G154" s="6"/>
      <c r="H154" s="6"/>
    </row>
    <row r="155" spans="1:8" x14ac:dyDescent="0.25">
      <c r="A155" s="6"/>
      <c r="B155" s="6" t="s">
        <v>373</v>
      </c>
      <c r="C155" s="6" t="s">
        <v>374</v>
      </c>
      <c r="D155" s="6"/>
      <c r="E155" s="6"/>
      <c r="F155" s="6"/>
      <c r="G155" s="6"/>
      <c r="H155" s="6"/>
    </row>
    <row r="156" spans="1:8" x14ac:dyDescent="0.25">
      <c r="A156" s="6"/>
      <c r="B156" s="6" t="s">
        <v>375</v>
      </c>
      <c r="C156" s="6" t="s">
        <v>376</v>
      </c>
      <c r="D156" s="6"/>
      <c r="E156" s="6"/>
      <c r="F156" s="6"/>
      <c r="G156" s="6"/>
      <c r="H156" s="6"/>
    </row>
    <row r="157" spans="1:8" x14ac:dyDescent="0.25">
      <c r="A157" s="6"/>
      <c r="B157" s="6" t="s">
        <v>377</v>
      </c>
      <c r="C157" s="6" t="s">
        <v>378</v>
      </c>
      <c r="D157" s="6"/>
      <c r="E157" s="6"/>
      <c r="F157" s="6"/>
      <c r="G157" s="6"/>
      <c r="H157" s="6"/>
    </row>
    <row r="158" spans="1:8" x14ac:dyDescent="0.25">
      <c r="A158" s="6"/>
      <c r="B158" s="6" t="s">
        <v>379</v>
      </c>
      <c r="C158" s="6" t="s">
        <v>380</v>
      </c>
      <c r="D158" s="6"/>
      <c r="E158" s="6"/>
      <c r="F158" s="6"/>
      <c r="G158" s="6"/>
      <c r="H158" s="6"/>
    </row>
    <row r="159" spans="1:8" x14ac:dyDescent="0.25">
      <c r="A159" s="6"/>
      <c r="B159" s="6" t="s">
        <v>381</v>
      </c>
      <c r="C159" s="6" t="s">
        <v>382</v>
      </c>
      <c r="D159" s="6"/>
      <c r="E159" s="6"/>
      <c r="F159" s="6"/>
      <c r="G159" s="6"/>
      <c r="H159" s="6"/>
    </row>
    <row r="160" spans="1:8" x14ac:dyDescent="0.25">
      <c r="A160" s="6"/>
      <c r="B160" s="6" t="s">
        <v>383</v>
      </c>
      <c r="C160" s="6" t="s">
        <v>384</v>
      </c>
      <c r="D160" s="6"/>
      <c r="E160" s="6"/>
      <c r="F160" s="6"/>
      <c r="G160" s="6"/>
      <c r="H160" s="6"/>
    </row>
    <row r="161" spans="1:8" x14ac:dyDescent="0.25">
      <c r="A161" s="6"/>
      <c r="B161" s="6" t="s">
        <v>385</v>
      </c>
      <c r="C161" s="6" t="s">
        <v>386</v>
      </c>
      <c r="D161" s="6"/>
      <c r="E161" s="6"/>
      <c r="F161" s="6"/>
      <c r="G161" s="6"/>
      <c r="H161" s="6"/>
    </row>
    <row r="162" spans="1:8" x14ac:dyDescent="0.25">
      <c r="A162" s="6"/>
      <c r="B162" s="6" t="s">
        <v>387</v>
      </c>
      <c r="C162" s="6" t="s">
        <v>388</v>
      </c>
      <c r="D162" s="6"/>
      <c r="E162" s="6"/>
      <c r="F162" s="6"/>
      <c r="G162" s="6"/>
      <c r="H162" s="6"/>
    </row>
    <row r="163" spans="1:8" x14ac:dyDescent="0.25">
      <c r="A163" s="6"/>
      <c r="B163" s="6" t="s">
        <v>389</v>
      </c>
      <c r="C163" s="6" t="s">
        <v>390</v>
      </c>
      <c r="D163" s="6"/>
      <c r="E163" s="6"/>
      <c r="F163" s="6"/>
      <c r="G163" s="6"/>
      <c r="H163" s="6"/>
    </row>
    <row r="164" spans="1:8" x14ac:dyDescent="0.25">
      <c r="A164" s="6"/>
      <c r="B164" s="6" t="s">
        <v>391</v>
      </c>
      <c r="C164" s="6" t="s">
        <v>392</v>
      </c>
      <c r="D164" s="6"/>
      <c r="E164" s="6"/>
      <c r="F164" s="6"/>
      <c r="G164" s="6"/>
      <c r="H164" s="6"/>
    </row>
    <row r="165" spans="1:8" x14ac:dyDescent="0.25">
      <c r="A165" s="6"/>
      <c r="B165" s="6" t="s">
        <v>393</v>
      </c>
      <c r="C165" s="6" t="s">
        <v>394</v>
      </c>
      <c r="D165" s="6"/>
      <c r="E165" s="6"/>
      <c r="F165" s="6"/>
      <c r="G165" s="6"/>
      <c r="H165" s="6"/>
    </row>
    <row r="166" spans="1:8" x14ac:dyDescent="0.25">
      <c r="A166" s="6"/>
      <c r="B166" s="6" t="s">
        <v>395</v>
      </c>
      <c r="C166" s="6" t="s">
        <v>396</v>
      </c>
      <c r="D166" s="6"/>
      <c r="E166" s="6"/>
      <c r="F166" s="6"/>
      <c r="G166" s="6"/>
      <c r="H166" s="6"/>
    </row>
    <row r="167" spans="1:8" x14ac:dyDescent="0.25">
      <c r="A167" s="6"/>
      <c r="B167" s="6" t="s">
        <v>397</v>
      </c>
      <c r="C167" s="6" t="s">
        <v>398</v>
      </c>
      <c r="D167" s="6"/>
      <c r="E167" s="6"/>
      <c r="F167" s="6"/>
      <c r="G167" s="6"/>
      <c r="H167" s="6"/>
    </row>
    <row r="168" spans="1:8" x14ac:dyDescent="0.25">
      <c r="A168" s="6"/>
      <c r="B168" s="6" t="s">
        <v>399</v>
      </c>
      <c r="C168" s="6" t="s">
        <v>400</v>
      </c>
      <c r="D168" s="6"/>
      <c r="E168" s="6"/>
      <c r="F168" s="6"/>
      <c r="G168" s="6"/>
      <c r="H168" s="6"/>
    </row>
    <row r="169" spans="1:8" x14ac:dyDescent="0.25">
      <c r="A169" s="6"/>
      <c r="B169" s="6" t="s">
        <v>401</v>
      </c>
      <c r="C169" s="6" t="s">
        <v>402</v>
      </c>
      <c r="D169" s="6"/>
      <c r="E169" s="6"/>
      <c r="F169" s="6"/>
      <c r="G169" s="6"/>
      <c r="H169" s="6"/>
    </row>
    <row r="170" spans="1:8" x14ac:dyDescent="0.25">
      <c r="A170" s="6"/>
      <c r="B170" s="6" t="s">
        <v>403</v>
      </c>
      <c r="C170" s="6" t="s">
        <v>404</v>
      </c>
      <c r="D170" s="6"/>
      <c r="E170" s="6"/>
      <c r="F170" s="6"/>
      <c r="G170" s="6"/>
      <c r="H170" s="6"/>
    </row>
    <row r="171" spans="1:8" x14ac:dyDescent="0.25">
      <c r="A171" s="6"/>
      <c r="B171" s="6" t="s">
        <v>405</v>
      </c>
      <c r="C171" s="6" t="s">
        <v>406</v>
      </c>
      <c r="D171" s="6"/>
      <c r="E171" s="6"/>
      <c r="F171" s="6"/>
      <c r="G171" s="6"/>
      <c r="H171" s="6"/>
    </row>
    <row r="172" spans="1:8" x14ac:dyDescent="0.25">
      <c r="A172" s="6"/>
      <c r="B172" s="6" t="s">
        <v>407</v>
      </c>
      <c r="C172" s="6" t="s">
        <v>408</v>
      </c>
      <c r="D172" s="6"/>
      <c r="E172" s="6"/>
      <c r="F172" s="6"/>
      <c r="G172" s="6"/>
      <c r="H172" s="6"/>
    </row>
    <row r="173" spans="1:8" x14ac:dyDescent="0.25">
      <c r="A173" s="6"/>
      <c r="B173" s="6" t="s">
        <v>409</v>
      </c>
      <c r="C173" s="6" t="s">
        <v>410</v>
      </c>
      <c r="D173" s="6"/>
      <c r="E173" s="6"/>
      <c r="F173" s="6"/>
      <c r="G173" s="6"/>
      <c r="H173" s="6"/>
    </row>
    <row r="174" spans="1:8" x14ac:dyDescent="0.25">
      <c r="A174" s="6"/>
      <c r="B174" s="6" t="s">
        <v>411</v>
      </c>
      <c r="C174" s="6" t="s">
        <v>412</v>
      </c>
      <c r="D174" s="6"/>
      <c r="E174" s="6"/>
      <c r="F174" s="6"/>
      <c r="G174" s="6"/>
      <c r="H174" s="6"/>
    </row>
    <row r="175" spans="1:8" x14ac:dyDescent="0.25">
      <c r="A175" s="6"/>
      <c r="B175" s="6" t="s">
        <v>413</v>
      </c>
      <c r="C175" s="6" t="s">
        <v>414</v>
      </c>
      <c r="D175" s="6"/>
      <c r="E175" s="6"/>
      <c r="F175" s="6"/>
      <c r="G175" s="6"/>
      <c r="H175" s="6"/>
    </row>
    <row r="176" spans="1:8" x14ac:dyDescent="0.25">
      <c r="A176" s="6"/>
      <c r="B176" s="6" t="s">
        <v>415</v>
      </c>
      <c r="C176" s="6" t="s">
        <v>416</v>
      </c>
      <c r="D176" s="6"/>
      <c r="E176" s="6"/>
      <c r="F176" s="6"/>
      <c r="G176" s="6"/>
      <c r="H176" s="6"/>
    </row>
    <row r="177" spans="1:8" x14ac:dyDescent="0.25">
      <c r="A177" s="6"/>
      <c r="B177" s="6" t="s">
        <v>417</v>
      </c>
      <c r="C177" s="6" t="s">
        <v>418</v>
      </c>
      <c r="D177" s="6"/>
      <c r="E177" s="6"/>
      <c r="F177" s="6"/>
      <c r="G177" s="6"/>
      <c r="H177" s="6"/>
    </row>
    <row r="178" spans="1:8" x14ac:dyDescent="0.25">
      <c r="A178" s="6"/>
      <c r="B178" s="6" t="s">
        <v>419</v>
      </c>
      <c r="C178" s="6" t="s">
        <v>420</v>
      </c>
      <c r="D178" s="6"/>
      <c r="E178" s="6"/>
      <c r="F178" s="6"/>
      <c r="G178" s="6"/>
      <c r="H178" s="6"/>
    </row>
    <row r="179" spans="1:8" x14ac:dyDescent="0.25">
      <c r="A179" s="6"/>
      <c r="B179" s="6" t="s">
        <v>421</v>
      </c>
      <c r="C179" s="6" t="s">
        <v>71</v>
      </c>
      <c r="D179" s="6"/>
      <c r="E179" s="6"/>
      <c r="F179" s="6"/>
      <c r="G179" s="6"/>
      <c r="H179" s="6"/>
    </row>
    <row r="180" spans="1:8" x14ac:dyDescent="0.25">
      <c r="A180" s="6"/>
      <c r="B180" s="6" t="s">
        <v>422</v>
      </c>
      <c r="C180" s="6" t="s">
        <v>423</v>
      </c>
      <c r="D180" s="6"/>
      <c r="E180" s="6"/>
      <c r="F180" s="6"/>
      <c r="G180" s="6"/>
      <c r="H180" s="6"/>
    </row>
    <row r="181" spans="1:8" x14ac:dyDescent="0.25">
      <c r="A181" s="6"/>
      <c r="B181" s="6" t="s">
        <v>424</v>
      </c>
      <c r="C181" s="6" t="s">
        <v>425</v>
      </c>
      <c r="D181" s="6"/>
      <c r="E181" s="6"/>
      <c r="F181" s="6"/>
      <c r="G181" s="6"/>
      <c r="H181" s="6"/>
    </row>
    <row r="182" spans="1:8" x14ac:dyDescent="0.25">
      <c r="A182" s="6"/>
      <c r="B182" s="6" t="s">
        <v>426</v>
      </c>
      <c r="C182" s="6" t="s">
        <v>427</v>
      </c>
      <c r="D182" s="6"/>
      <c r="E182" s="6"/>
      <c r="F182" s="6"/>
      <c r="G182" s="6"/>
      <c r="H182" s="6"/>
    </row>
    <row r="183" spans="1:8" x14ac:dyDescent="0.25">
      <c r="A183" s="6"/>
      <c r="B183" s="6" t="s">
        <v>428</v>
      </c>
      <c r="C183" s="6" t="s">
        <v>429</v>
      </c>
      <c r="D183" s="6"/>
      <c r="E183" s="6"/>
      <c r="F183" s="6"/>
      <c r="G183" s="6"/>
      <c r="H183" s="6"/>
    </row>
    <row r="184" spans="1:8" x14ac:dyDescent="0.25">
      <c r="A184" s="6"/>
      <c r="B184" s="6" t="s">
        <v>430</v>
      </c>
      <c r="C184" s="6" t="s">
        <v>431</v>
      </c>
      <c r="D184" s="6"/>
      <c r="E184" s="6"/>
      <c r="F184" s="6"/>
      <c r="G184" s="6"/>
      <c r="H184" s="6"/>
    </row>
    <row r="185" spans="1:8" x14ac:dyDescent="0.25">
      <c r="A185" s="6"/>
      <c r="B185" s="6" t="s">
        <v>432</v>
      </c>
      <c r="C185" s="6" t="s">
        <v>433</v>
      </c>
      <c r="D185" s="6"/>
      <c r="E185" s="6"/>
      <c r="F185" s="6"/>
      <c r="G185" s="6"/>
      <c r="H185" s="6"/>
    </row>
    <row r="186" spans="1:8" x14ac:dyDescent="0.25">
      <c r="A186" s="6"/>
      <c r="B186" s="6" t="s">
        <v>434</v>
      </c>
      <c r="C186" s="6" t="s">
        <v>435</v>
      </c>
      <c r="D186" s="6"/>
      <c r="E186" s="6"/>
      <c r="F186" s="6"/>
      <c r="G186" s="6"/>
      <c r="H186" s="6"/>
    </row>
    <row r="187" spans="1:8" x14ac:dyDescent="0.25">
      <c r="A187" s="6"/>
      <c r="B187" s="6" t="s">
        <v>436</v>
      </c>
      <c r="C187" s="6" t="s">
        <v>437</v>
      </c>
      <c r="D187" s="6"/>
      <c r="E187" s="6"/>
      <c r="F187" s="6"/>
      <c r="G187" s="6"/>
      <c r="H187" s="6"/>
    </row>
    <row r="188" spans="1:8" x14ac:dyDescent="0.25">
      <c r="A188" s="6"/>
      <c r="B188" s="6" t="s">
        <v>438</v>
      </c>
      <c r="C188" s="6" t="s">
        <v>439</v>
      </c>
      <c r="D188" s="6"/>
      <c r="E188" s="6"/>
      <c r="F188" s="6"/>
      <c r="G188" s="6"/>
      <c r="H188" s="6"/>
    </row>
    <row r="189" spans="1:8" x14ac:dyDescent="0.25">
      <c r="A189" s="6"/>
      <c r="B189" s="6" t="s">
        <v>440</v>
      </c>
      <c r="C189" s="6" t="s">
        <v>441</v>
      </c>
      <c r="D189" s="6"/>
      <c r="E189" s="6"/>
      <c r="F189" s="6"/>
      <c r="G189" s="6"/>
      <c r="H189" s="6"/>
    </row>
    <row r="190" spans="1:8" x14ac:dyDescent="0.25">
      <c r="A190" s="6"/>
      <c r="B190" s="6" t="s">
        <v>442</v>
      </c>
      <c r="C190" s="6" t="s">
        <v>443</v>
      </c>
      <c r="D190" s="6"/>
      <c r="E190" s="6"/>
      <c r="F190" s="6"/>
      <c r="G190" s="6"/>
      <c r="H190" s="6"/>
    </row>
    <row r="191" spans="1:8" x14ac:dyDescent="0.25">
      <c r="A191" s="6"/>
      <c r="B191" s="6" t="s">
        <v>444</v>
      </c>
      <c r="C191" s="6" t="s">
        <v>445</v>
      </c>
      <c r="D191" s="6"/>
      <c r="E191" s="6"/>
      <c r="F191" s="6"/>
      <c r="G191" s="6"/>
      <c r="H191" s="6"/>
    </row>
    <row r="192" spans="1:8" x14ac:dyDescent="0.25">
      <c r="A192" s="6"/>
      <c r="B192" s="6" t="s">
        <v>446</v>
      </c>
      <c r="C192" s="6" t="s">
        <v>447</v>
      </c>
      <c r="D192" s="6"/>
      <c r="E192" s="6"/>
      <c r="F192" s="6"/>
      <c r="G192" s="6"/>
      <c r="H192" s="6"/>
    </row>
    <row r="193" spans="1:8" x14ac:dyDescent="0.25">
      <c r="A193" s="6"/>
      <c r="B193" s="6" t="s">
        <v>448</v>
      </c>
      <c r="C193" s="6" t="s">
        <v>449</v>
      </c>
      <c r="D193" s="6"/>
      <c r="E193" s="6"/>
      <c r="F193" s="6"/>
      <c r="G193" s="6"/>
      <c r="H193" s="6"/>
    </row>
    <row r="194" spans="1:8" x14ac:dyDescent="0.25">
      <c r="A194" s="6"/>
      <c r="B194" s="6" t="s">
        <v>450</v>
      </c>
      <c r="C194" s="6" t="s">
        <v>451</v>
      </c>
      <c r="D194" s="6"/>
      <c r="E194" s="6"/>
      <c r="F194" s="6"/>
      <c r="G194" s="6"/>
      <c r="H194" s="6"/>
    </row>
    <row r="195" spans="1:8" x14ac:dyDescent="0.25">
      <c r="A195" s="6"/>
      <c r="B195" s="6" t="s">
        <v>452</v>
      </c>
      <c r="C195" s="6" t="s">
        <v>453</v>
      </c>
      <c r="D195" s="6"/>
      <c r="E195" s="6"/>
      <c r="F195" s="6"/>
      <c r="G195" s="6"/>
      <c r="H195" s="6"/>
    </row>
    <row r="196" spans="1:8" x14ac:dyDescent="0.25">
      <c r="A196" s="6"/>
      <c r="B196" s="6" t="s">
        <v>454</v>
      </c>
      <c r="C196" s="6" t="s">
        <v>72</v>
      </c>
      <c r="D196" s="6"/>
      <c r="E196" s="6"/>
      <c r="F196" s="6"/>
      <c r="G196" s="6"/>
      <c r="H196" s="6"/>
    </row>
    <row r="197" spans="1:8" x14ac:dyDescent="0.25">
      <c r="A197" s="6"/>
      <c r="B197" s="6" t="s">
        <v>455</v>
      </c>
      <c r="C197" s="6" t="s">
        <v>456</v>
      </c>
      <c r="D197" s="6"/>
      <c r="E197" s="6"/>
      <c r="F197" s="6"/>
      <c r="G197" s="6"/>
      <c r="H197" s="6"/>
    </row>
    <row r="198" spans="1:8" x14ac:dyDescent="0.25">
      <c r="A198" s="6"/>
      <c r="B198" s="6" t="s">
        <v>457</v>
      </c>
      <c r="C198" s="6" t="s">
        <v>458</v>
      </c>
      <c r="D198" s="6"/>
      <c r="E198" s="6"/>
      <c r="F198" s="6"/>
      <c r="G198" s="6"/>
      <c r="H198" s="6"/>
    </row>
    <row r="199" spans="1:8" x14ac:dyDescent="0.25">
      <c r="A199" s="6"/>
      <c r="B199" s="6" t="s">
        <v>459</v>
      </c>
      <c r="C199" s="6" t="s">
        <v>460</v>
      </c>
      <c r="D199" s="6"/>
      <c r="E199" s="6"/>
      <c r="F199" s="6"/>
      <c r="G199" s="6"/>
      <c r="H199" s="6"/>
    </row>
    <row r="200" spans="1:8" x14ac:dyDescent="0.25">
      <c r="A200" s="6"/>
      <c r="B200" s="6" t="s">
        <v>461</v>
      </c>
      <c r="C200" s="6" t="s">
        <v>462</v>
      </c>
      <c r="D200" s="6"/>
      <c r="E200" s="6"/>
      <c r="F200" s="6"/>
      <c r="G200" s="6"/>
      <c r="H200" s="6"/>
    </row>
    <row r="201" spans="1:8" x14ac:dyDescent="0.25">
      <c r="A201" s="6"/>
      <c r="B201" s="6" t="s">
        <v>463</v>
      </c>
      <c r="C201" s="6" t="s">
        <v>464</v>
      </c>
      <c r="D201" s="6"/>
      <c r="E201" s="6"/>
      <c r="F201" s="6"/>
      <c r="G201" s="6"/>
      <c r="H201" s="6"/>
    </row>
    <row r="202" spans="1:8" x14ac:dyDescent="0.25">
      <c r="A202" s="6"/>
      <c r="B202" s="6" t="s">
        <v>465</v>
      </c>
      <c r="C202" s="6" t="s">
        <v>466</v>
      </c>
      <c r="D202" s="6"/>
      <c r="E202" s="6"/>
      <c r="F202" s="6"/>
      <c r="G202" s="6"/>
      <c r="H202" s="6"/>
    </row>
    <row r="203" spans="1:8" x14ac:dyDescent="0.25">
      <c r="A203" s="6"/>
      <c r="B203" s="6" t="s">
        <v>467</v>
      </c>
      <c r="C203" s="6" t="s">
        <v>468</v>
      </c>
      <c r="D203" s="6"/>
      <c r="E203" s="6"/>
      <c r="F203" s="6"/>
      <c r="G203" s="6"/>
      <c r="H203" s="6"/>
    </row>
    <row r="204" spans="1:8" x14ac:dyDescent="0.25">
      <c r="A204" s="6"/>
      <c r="B204" s="6" t="s">
        <v>469</v>
      </c>
      <c r="C204" s="6" t="s">
        <v>470</v>
      </c>
      <c r="D204" s="6"/>
      <c r="E204" s="6"/>
      <c r="F204" s="6"/>
      <c r="G204" s="6"/>
      <c r="H204" s="6"/>
    </row>
    <row r="205" spans="1:8" x14ac:dyDescent="0.25">
      <c r="A205" s="6"/>
      <c r="B205" s="6" t="s">
        <v>471</v>
      </c>
      <c r="C205" s="6" t="s">
        <v>472</v>
      </c>
      <c r="D205" s="6"/>
      <c r="E205" s="6"/>
      <c r="F205" s="6"/>
      <c r="G205" s="6"/>
      <c r="H205" s="6"/>
    </row>
    <row r="206" spans="1:8" x14ac:dyDescent="0.25">
      <c r="A206" s="6"/>
      <c r="B206" s="6" t="s">
        <v>473</v>
      </c>
      <c r="C206" s="6" t="s">
        <v>474</v>
      </c>
      <c r="D206" s="6"/>
      <c r="E206" s="6"/>
      <c r="F206" s="6"/>
      <c r="G206" s="6"/>
      <c r="H206" s="6"/>
    </row>
    <row r="207" spans="1:8" x14ac:dyDescent="0.25">
      <c r="A207" s="6"/>
      <c r="B207" s="6" t="s">
        <v>475</v>
      </c>
      <c r="C207" s="6" t="s">
        <v>476</v>
      </c>
      <c r="D207" s="6"/>
      <c r="E207" s="6"/>
      <c r="F207" s="6"/>
      <c r="G207" s="6"/>
      <c r="H207" s="6"/>
    </row>
    <row r="208" spans="1:8" x14ac:dyDescent="0.25">
      <c r="A208" s="6"/>
      <c r="B208" s="6" t="s">
        <v>477</v>
      </c>
      <c r="C208" s="6" t="s">
        <v>478</v>
      </c>
      <c r="D208" s="6"/>
      <c r="E208" s="6"/>
      <c r="F208" s="6"/>
      <c r="G208" s="6"/>
      <c r="H208" s="6"/>
    </row>
    <row r="209" spans="1:8" x14ac:dyDescent="0.25">
      <c r="A209" s="6"/>
      <c r="B209" s="6" t="s">
        <v>479</v>
      </c>
      <c r="C209" s="6" t="s">
        <v>480</v>
      </c>
      <c r="D209" s="6"/>
      <c r="E209" s="6"/>
      <c r="F209" s="6"/>
      <c r="G209" s="6"/>
      <c r="H209" s="6"/>
    </row>
    <row r="210" spans="1:8" x14ac:dyDescent="0.25">
      <c r="A210" s="6"/>
      <c r="B210" s="6" t="s">
        <v>481</v>
      </c>
      <c r="C210" s="6" t="s">
        <v>482</v>
      </c>
      <c r="D210" s="6"/>
      <c r="E210" s="6"/>
      <c r="F210" s="6"/>
      <c r="G210" s="6"/>
      <c r="H210" s="6"/>
    </row>
    <row r="211" spans="1:8" x14ac:dyDescent="0.25">
      <c r="A211" s="6"/>
      <c r="B211" s="6" t="s">
        <v>483</v>
      </c>
      <c r="C211" s="6" t="s">
        <v>484</v>
      </c>
      <c r="D211" s="6"/>
      <c r="E211" s="6"/>
      <c r="F211" s="6"/>
      <c r="G211" s="6"/>
      <c r="H211" s="6"/>
    </row>
    <row r="212" spans="1:8" x14ac:dyDescent="0.25">
      <c r="A212" s="6"/>
      <c r="B212" s="6" t="s">
        <v>485</v>
      </c>
      <c r="C212" s="6" t="s">
        <v>486</v>
      </c>
      <c r="D212" s="6"/>
      <c r="E212" s="6"/>
      <c r="F212" s="6"/>
      <c r="G212" s="6"/>
      <c r="H212" s="6"/>
    </row>
    <row r="213" spans="1:8" x14ac:dyDescent="0.25">
      <c r="A213" s="6"/>
      <c r="B213" s="6" t="s">
        <v>487</v>
      </c>
      <c r="C213" s="6" t="s">
        <v>488</v>
      </c>
      <c r="D213" s="6"/>
      <c r="E213" s="6"/>
      <c r="F213" s="6"/>
      <c r="G213" s="6"/>
      <c r="H213" s="6"/>
    </row>
    <row r="214" spans="1:8" x14ac:dyDescent="0.25">
      <c r="A214" s="6"/>
      <c r="B214" s="6" t="s">
        <v>489</v>
      </c>
      <c r="C214" s="6" t="s">
        <v>490</v>
      </c>
      <c r="D214" s="6"/>
      <c r="E214" s="6"/>
      <c r="F214" s="6"/>
      <c r="G214" s="6"/>
      <c r="H214" s="6"/>
    </row>
    <row r="215" spans="1:8" x14ac:dyDescent="0.25">
      <c r="A215" s="6"/>
      <c r="B215" s="6" t="s">
        <v>491</v>
      </c>
      <c r="C215" s="6" t="s">
        <v>492</v>
      </c>
      <c r="D215" s="6"/>
      <c r="E215" s="6"/>
      <c r="F215" s="6"/>
      <c r="G215" s="6"/>
      <c r="H215" s="6"/>
    </row>
    <row r="216" spans="1:8" x14ac:dyDescent="0.25">
      <c r="A216" s="6"/>
      <c r="B216" s="6" t="s">
        <v>773</v>
      </c>
      <c r="C216" s="6" t="s">
        <v>493</v>
      </c>
      <c r="D216" s="6"/>
      <c r="E216" s="6"/>
      <c r="F216" s="6"/>
      <c r="G216" s="6"/>
      <c r="H216" s="6"/>
    </row>
    <row r="217" spans="1:8" x14ac:dyDescent="0.25">
      <c r="A217" s="6"/>
      <c r="B217" s="6" t="s">
        <v>494</v>
      </c>
      <c r="C217" s="6" t="s">
        <v>80</v>
      </c>
      <c r="D217" s="6"/>
      <c r="E217" s="6"/>
      <c r="F217" s="6"/>
      <c r="G217" s="6"/>
      <c r="H217" s="6"/>
    </row>
    <row r="218" spans="1:8" x14ac:dyDescent="0.25">
      <c r="A218" s="6"/>
      <c r="B218" s="6" t="s">
        <v>495</v>
      </c>
      <c r="C218" s="6" t="s">
        <v>496</v>
      </c>
      <c r="D218" s="6"/>
      <c r="E218" s="6"/>
      <c r="F218" s="6"/>
      <c r="G218" s="6"/>
      <c r="H218" s="6"/>
    </row>
    <row r="219" spans="1:8" x14ac:dyDescent="0.25">
      <c r="A219" s="6"/>
      <c r="B219" s="6" t="s">
        <v>497</v>
      </c>
      <c r="C219" s="6" t="s">
        <v>498</v>
      </c>
      <c r="D219" s="6"/>
      <c r="E219" s="6"/>
      <c r="F219" s="6"/>
      <c r="G219" s="6"/>
      <c r="H219" s="6"/>
    </row>
    <row r="220" spans="1:8" x14ac:dyDescent="0.25">
      <c r="A220" s="6"/>
      <c r="B220" s="6" t="s">
        <v>499</v>
      </c>
      <c r="C220" s="6" t="s">
        <v>500</v>
      </c>
      <c r="D220" s="6"/>
      <c r="E220" s="6"/>
      <c r="F220" s="6"/>
      <c r="G220" s="6"/>
      <c r="H220" s="6"/>
    </row>
    <row r="221" spans="1:8" x14ac:dyDescent="0.25">
      <c r="A221" s="6"/>
      <c r="B221" s="6" t="s">
        <v>501</v>
      </c>
      <c r="C221" s="6" t="s">
        <v>502</v>
      </c>
      <c r="D221" s="6"/>
      <c r="E221" s="6"/>
      <c r="F221" s="6"/>
      <c r="G221" s="6"/>
      <c r="H221" s="6"/>
    </row>
    <row r="222" spans="1:8" x14ac:dyDescent="0.25">
      <c r="A222" s="6"/>
      <c r="B222" s="6" t="s">
        <v>503</v>
      </c>
      <c r="C222" s="6" t="s">
        <v>504</v>
      </c>
      <c r="D222" s="6"/>
      <c r="E222" s="6"/>
      <c r="F222" s="6"/>
      <c r="G222" s="6"/>
      <c r="H222" s="6"/>
    </row>
    <row r="223" spans="1:8" x14ac:dyDescent="0.25">
      <c r="A223" s="6"/>
      <c r="B223" s="6" t="s">
        <v>505</v>
      </c>
      <c r="C223" s="6" t="s">
        <v>506</v>
      </c>
      <c r="D223" s="6"/>
      <c r="E223" s="6"/>
      <c r="F223" s="6"/>
      <c r="G223" s="6"/>
      <c r="H223" s="6"/>
    </row>
    <row r="224" spans="1:8" x14ac:dyDescent="0.25">
      <c r="A224" s="6"/>
      <c r="B224" s="6" t="s">
        <v>507</v>
      </c>
      <c r="C224" s="6" t="s">
        <v>508</v>
      </c>
      <c r="D224" s="6"/>
      <c r="E224" s="6"/>
      <c r="F224" s="6"/>
      <c r="G224" s="6"/>
      <c r="H224" s="6"/>
    </row>
    <row r="225" spans="1:8" x14ac:dyDescent="0.25">
      <c r="A225" s="6"/>
      <c r="B225" s="6" t="s">
        <v>509</v>
      </c>
      <c r="C225" s="6" t="s">
        <v>510</v>
      </c>
      <c r="D225" s="6"/>
      <c r="E225" s="6"/>
      <c r="F225" s="6"/>
      <c r="G225" s="6"/>
      <c r="H225" s="6"/>
    </row>
    <row r="226" spans="1:8" x14ac:dyDescent="0.25">
      <c r="A226" s="6"/>
      <c r="B226" s="6" t="s">
        <v>511</v>
      </c>
      <c r="C226" s="6" t="s">
        <v>512</v>
      </c>
      <c r="D226" s="6"/>
      <c r="E226" s="6"/>
      <c r="F226" s="6"/>
      <c r="G226" s="6"/>
      <c r="H226" s="6"/>
    </row>
    <row r="227" spans="1:8" x14ac:dyDescent="0.25">
      <c r="A227" s="6"/>
      <c r="B227" s="6" t="s">
        <v>513</v>
      </c>
      <c r="C227" s="6" t="s">
        <v>73</v>
      </c>
      <c r="D227" s="6"/>
      <c r="E227" s="6"/>
      <c r="F227" s="6"/>
      <c r="G227" s="6"/>
      <c r="H227" s="6"/>
    </row>
    <row r="228" spans="1:8" x14ac:dyDescent="0.25">
      <c r="A228" s="6"/>
      <c r="B228" s="6" t="s">
        <v>514</v>
      </c>
      <c r="C228" s="6" t="s">
        <v>515</v>
      </c>
      <c r="D228" s="6"/>
      <c r="E228" s="6"/>
      <c r="F228" s="6"/>
      <c r="G228" s="6"/>
      <c r="H228" s="6"/>
    </row>
    <row r="229" spans="1:8" x14ac:dyDescent="0.25">
      <c r="A229" s="6"/>
      <c r="B229" s="6" t="s">
        <v>516</v>
      </c>
      <c r="C229" s="6" t="s">
        <v>517</v>
      </c>
      <c r="D229" s="6"/>
      <c r="E229" s="6"/>
      <c r="F229" s="6"/>
      <c r="G229" s="6"/>
      <c r="H229" s="6"/>
    </row>
    <row r="230" spans="1:8" x14ac:dyDescent="0.25">
      <c r="A230" s="6"/>
      <c r="B230" s="6" t="s">
        <v>518</v>
      </c>
      <c r="C230" s="6" t="s">
        <v>519</v>
      </c>
      <c r="D230" s="6"/>
      <c r="E230" s="6"/>
      <c r="F230" s="6"/>
      <c r="G230" s="6"/>
      <c r="H230" s="6"/>
    </row>
    <row r="231" spans="1:8" x14ac:dyDescent="0.25">
      <c r="A231" s="6"/>
      <c r="B231" s="6" t="s">
        <v>520</v>
      </c>
      <c r="C231" s="6" t="s">
        <v>521</v>
      </c>
      <c r="D231" s="6"/>
      <c r="E231" s="6"/>
      <c r="F231" s="6"/>
      <c r="G231" s="6"/>
      <c r="H231" s="6"/>
    </row>
    <row r="232" spans="1:8" x14ac:dyDescent="0.25">
      <c r="A232" s="6"/>
      <c r="B232" s="6" t="s">
        <v>522</v>
      </c>
      <c r="C232" s="6" t="s">
        <v>523</v>
      </c>
      <c r="D232" s="6"/>
      <c r="E232" s="6"/>
      <c r="F232" s="6"/>
      <c r="G232" s="6"/>
      <c r="H232" s="6"/>
    </row>
    <row r="233" spans="1:8" x14ac:dyDescent="0.25">
      <c r="A233" s="6"/>
      <c r="B233" s="6" t="s">
        <v>524</v>
      </c>
      <c r="C233" s="6" t="s">
        <v>525</v>
      </c>
      <c r="D233" s="6"/>
      <c r="E233" s="6"/>
      <c r="F233" s="6"/>
      <c r="G233" s="6"/>
      <c r="H233" s="6"/>
    </row>
    <row r="234" spans="1:8" x14ac:dyDescent="0.25">
      <c r="A234" s="6"/>
      <c r="B234" s="6" t="s">
        <v>526</v>
      </c>
      <c r="C234" s="6" t="s">
        <v>527</v>
      </c>
      <c r="D234" s="6"/>
      <c r="E234" s="6"/>
      <c r="F234" s="6"/>
      <c r="G234" s="6"/>
      <c r="H234" s="6"/>
    </row>
    <row r="235" spans="1:8" x14ac:dyDescent="0.25">
      <c r="A235" s="6"/>
      <c r="B235" s="6" t="s">
        <v>528</v>
      </c>
      <c r="C235" s="6" t="s">
        <v>529</v>
      </c>
      <c r="D235" s="6"/>
      <c r="E235" s="6"/>
      <c r="F235" s="6"/>
      <c r="G235" s="6"/>
      <c r="H235" s="6"/>
    </row>
    <row r="236" spans="1:8" x14ac:dyDescent="0.25">
      <c r="A236" s="6"/>
      <c r="B236" s="6" t="s">
        <v>530</v>
      </c>
      <c r="C236" s="6" t="s">
        <v>531</v>
      </c>
      <c r="D236" s="6"/>
      <c r="E236" s="6"/>
      <c r="F236" s="6"/>
      <c r="G236" s="6"/>
      <c r="H236" s="6"/>
    </row>
    <row r="237" spans="1:8" x14ac:dyDescent="0.25">
      <c r="A237" s="6"/>
      <c r="B237" s="6" t="s">
        <v>532</v>
      </c>
      <c r="C237" s="6" t="s">
        <v>533</v>
      </c>
      <c r="D237" s="6"/>
      <c r="E237" s="6"/>
      <c r="F237" s="6"/>
      <c r="G237" s="6"/>
      <c r="H237" s="6"/>
    </row>
    <row r="238" spans="1:8" x14ac:dyDescent="0.25">
      <c r="A238" s="6"/>
      <c r="B238" s="6" t="s">
        <v>534</v>
      </c>
      <c r="C238" s="6" t="s">
        <v>535</v>
      </c>
      <c r="D238" s="6"/>
      <c r="E238" s="6"/>
      <c r="F238" s="6"/>
      <c r="G238" s="6"/>
      <c r="H238" s="6"/>
    </row>
    <row r="239" spans="1:8" x14ac:dyDescent="0.25">
      <c r="A239" s="6"/>
      <c r="B239" s="6" t="s">
        <v>536</v>
      </c>
      <c r="C239" s="6" t="s">
        <v>537</v>
      </c>
      <c r="D239" s="6"/>
      <c r="E239" s="6"/>
      <c r="F239" s="6"/>
      <c r="G239" s="6"/>
      <c r="H239" s="6"/>
    </row>
    <row r="240" spans="1:8" x14ac:dyDescent="0.25">
      <c r="A240" s="6"/>
      <c r="B240" s="6" t="s">
        <v>538</v>
      </c>
      <c r="C240" s="6" t="s">
        <v>539</v>
      </c>
      <c r="D240" s="6"/>
      <c r="E240" s="6"/>
      <c r="F240" s="6"/>
      <c r="G240" s="6"/>
      <c r="H240" s="6"/>
    </row>
    <row r="241" spans="1:8" x14ac:dyDescent="0.25">
      <c r="A241" s="6"/>
      <c r="B241" s="6" t="s">
        <v>540</v>
      </c>
      <c r="C241" s="6" t="s">
        <v>541</v>
      </c>
      <c r="D241" s="6"/>
      <c r="E241" s="6"/>
      <c r="F241" s="6"/>
      <c r="G241" s="6"/>
      <c r="H241" s="6"/>
    </row>
    <row r="242" spans="1:8" x14ac:dyDescent="0.25">
      <c r="A242" s="6"/>
      <c r="B242" s="6" t="s">
        <v>542</v>
      </c>
      <c r="C242" s="6" t="s">
        <v>543</v>
      </c>
      <c r="D242" s="6"/>
      <c r="E242" s="6"/>
      <c r="F242" s="6"/>
      <c r="G242" s="6"/>
      <c r="H242" s="6"/>
    </row>
    <row r="243" spans="1:8" x14ac:dyDescent="0.25">
      <c r="A243" s="6"/>
      <c r="B243" s="6" t="s">
        <v>544</v>
      </c>
      <c r="C243" s="6" t="s">
        <v>545</v>
      </c>
      <c r="D243" s="6"/>
      <c r="E243" s="6"/>
      <c r="F243" s="6"/>
      <c r="G243" s="6"/>
      <c r="H243" s="6"/>
    </row>
    <row r="244" spans="1:8" x14ac:dyDescent="0.25">
      <c r="A244" s="6"/>
      <c r="B244" s="6" t="s">
        <v>546</v>
      </c>
      <c r="C244" s="6" t="s">
        <v>547</v>
      </c>
      <c r="D244" s="6"/>
      <c r="E244" s="6"/>
      <c r="F244" s="6"/>
      <c r="G244" s="6"/>
      <c r="H244" s="6"/>
    </row>
    <row r="245" spans="1:8" x14ac:dyDescent="0.25">
      <c r="A245" s="6"/>
      <c r="B245" s="6" t="s">
        <v>548</v>
      </c>
      <c r="C245" s="6" t="s">
        <v>549</v>
      </c>
      <c r="D245" s="6"/>
      <c r="E245" s="6"/>
      <c r="F245" s="6"/>
      <c r="G245" s="6"/>
      <c r="H245" s="6"/>
    </row>
    <row r="246" spans="1:8" x14ac:dyDescent="0.25">
      <c r="A246" s="6"/>
      <c r="B246" s="6" t="s">
        <v>550</v>
      </c>
      <c r="C246" s="6" t="s">
        <v>551</v>
      </c>
      <c r="D246" s="6"/>
      <c r="E246" s="6"/>
      <c r="F246" s="6"/>
      <c r="G246" s="6"/>
      <c r="H246" s="6"/>
    </row>
    <row r="247" spans="1:8" x14ac:dyDescent="0.25">
      <c r="A247" s="6"/>
      <c r="B247" s="6" t="s">
        <v>552</v>
      </c>
      <c r="C247" s="6" t="s">
        <v>553</v>
      </c>
      <c r="D247" s="6"/>
      <c r="E247" s="6"/>
      <c r="F247" s="6"/>
      <c r="G247" s="6"/>
      <c r="H247" s="6"/>
    </row>
    <row r="248" spans="1:8" x14ac:dyDescent="0.25">
      <c r="A248" s="6"/>
      <c r="B248" s="6" t="s">
        <v>554</v>
      </c>
      <c r="C248" s="6" t="s">
        <v>555</v>
      </c>
      <c r="D248" s="6"/>
      <c r="E248" s="6"/>
      <c r="F248" s="6"/>
      <c r="G248" s="6"/>
      <c r="H248" s="6"/>
    </row>
    <row r="249" spans="1:8" x14ac:dyDescent="0.25">
      <c r="A249" s="6"/>
      <c r="B249" s="6" t="s">
        <v>556</v>
      </c>
      <c r="C249" s="6" t="s">
        <v>557</v>
      </c>
      <c r="D249" s="6"/>
      <c r="E249" s="6"/>
      <c r="F249" s="6"/>
      <c r="G249" s="6"/>
      <c r="H249" s="6"/>
    </row>
    <row r="250" spans="1:8" x14ac:dyDescent="0.25">
      <c r="A250" s="6"/>
      <c r="B250" s="6" t="s">
        <v>558</v>
      </c>
      <c r="C250" s="6" t="s">
        <v>559</v>
      </c>
      <c r="D250" s="6"/>
      <c r="E250" s="6"/>
      <c r="F250" s="6"/>
      <c r="G250" s="6"/>
      <c r="H250" s="6"/>
    </row>
  </sheetData>
  <sortState ref="D2:E26">
    <sortCondition ref="D1"/>
  </sortState>
  <conditionalFormatting sqref="C1">
    <cfRule type="duplicateValues" dxfId="1" priority="3"/>
  </conditionalFormatting>
  <conditionalFormatting sqref="C1 C251:C1048576">
    <cfRule type="duplicateValues" dxfId="0"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44"/>
  <sheetViews>
    <sheetView showGridLines="0" tabSelected="1" view="pageBreakPreview" zoomScaleNormal="115" zoomScaleSheetLayoutView="100" zoomScalePageLayoutView="70" workbookViewId="0">
      <selection activeCell="B6" sqref="B6:C6"/>
    </sheetView>
  </sheetViews>
  <sheetFormatPr defaultColWidth="9.140625" defaultRowHeight="14.25" x14ac:dyDescent="0.2"/>
  <cols>
    <col min="1" max="3" width="16.85546875" style="33" customWidth="1"/>
    <col min="4" max="4" width="3.28515625" style="33" customWidth="1"/>
    <col min="5" max="6" width="16.85546875" style="33" customWidth="1"/>
    <col min="7" max="7" width="17.85546875" style="33" customWidth="1"/>
    <col min="8" max="16384" width="9.140625" style="33"/>
  </cols>
  <sheetData>
    <row r="1" spans="1:7" ht="96" customHeight="1" x14ac:dyDescent="0.2">
      <c r="A1" s="201"/>
      <c r="B1" s="202"/>
      <c r="C1" s="200"/>
      <c r="D1" s="200"/>
      <c r="E1" s="200"/>
      <c r="F1" s="200"/>
      <c r="G1" s="203"/>
    </row>
    <row r="2" spans="1:7" ht="24.95" customHeight="1" x14ac:dyDescent="0.2">
      <c r="A2" s="12"/>
      <c r="B2" s="13"/>
      <c r="C2" s="14"/>
      <c r="D2" s="14"/>
      <c r="E2" s="14"/>
      <c r="F2" s="14"/>
      <c r="G2" s="15"/>
    </row>
    <row r="3" spans="1:7" ht="24" customHeight="1" x14ac:dyDescent="0.2">
      <c r="A3" s="204" t="s">
        <v>665</v>
      </c>
      <c r="B3" s="205"/>
      <c r="C3" s="205"/>
      <c r="D3" s="205"/>
      <c r="E3" s="205"/>
      <c r="F3" s="205"/>
      <c r="G3" s="206"/>
    </row>
    <row r="4" spans="1:7" ht="45" customHeight="1" x14ac:dyDescent="0.2">
      <c r="A4" s="211" t="s">
        <v>789</v>
      </c>
      <c r="B4" s="212"/>
      <c r="C4" s="212"/>
      <c r="D4" s="212"/>
      <c r="E4" s="212"/>
      <c r="F4" s="212"/>
      <c r="G4" s="213"/>
    </row>
    <row r="5" spans="1:7" ht="24" customHeight="1" x14ac:dyDescent="0.2">
      <c r="A5" s="214" t="s">
        <v>666</v>
      </c>
      <c r="B5" s="214"/>
      <c r="C5" s="214"/>
      <c r="D5" s="214"/>
      <c r="E5" s="214"/>
      <c r="F5" s="214"/>
      <c r="G5" s="214"/>
    </row>
    <row r="6" spans="1:7" ht="24" customHeight="1" x14ac:dyDescent="0.2">
      <c r="A6" s="16" t="s">
        <v>667</v>
      </c>
      <c r="B6" s="127"/>
      <c r="C6" s="127"/>
      <c r="D6" s="3"/>
      <c r="E6" s="3" t="s">
        <v>671</v>
      </c>
      <c r="F6" s="125"/>
      <c r="G6" s="126"/>
    </row>
    <row r="7" spans="1:7" ht="24" customHeight="1" x14ac:dyDescent="0.2">
      <c r="A7" s="16" t="s">
        <v>668</v>
      </c>
      <c r="B7" s="127"/>
      <c r="C7" s="127"/>
      <c r="D7" s="3"/>
      <c r="E7" s="3" t="s">
        <v>672</v>
      </c>
      <c r="F7" s="207" t="s">
        <v>673</v>
      </c>
      <c r="G7" s="208"/>
    </row>
    <row r="8" spans="1:7" ht="24" customHeight="1" x14ac:dyDescent="0.2">
      <c r="A8" s="16" t="s">
        <v>669</v>
      </c>
      <c r="B8" s="3"/>
      <c r="C8" s="125"/>
      <c r="D8" s="125"/>
      <c r="E8" s="125"/>
      <c r="F8" s="125"/>
      <c r="G8" s="126"/>
    </row>
    <row r="9" spans="1:7" ht="24" customHeight="1" x14ac:dyDescent="0.2">
      <c r="A9" s="16" t="s">
        <v>670</v>
      </c>
      <c r="B9" s="125"/>
      <c r="C9" s="125"/>
      <c r="D9" s="125"/>
      <c r="E9" s="125"/>
      <c r="F9" s="125"/>
      <c r="G9" s="126"/>
    </row>
    <row r="10" spans="1:7" ht="24" customHeight="1" x14ac:dyDescent="0.2">
      <c r="A10" s="16" t="s">
        <v>9</v>
      </c>
      <c r="B10" s="127"/>
      <c r="C10" s="127"/>
      <c r="D10" s="127"/>
      <c r="E10" s="127"/>
      <c r="F10" s="127"/>
      <c r="G10" s="185"/>
    </row>
    <row r="11" spans="1:7" ht="24" customHeight="1" x14ac:dyDescent="0.25">
      <c r="A11" s="16" t="s">
        <v>674</v>
      </c>
      <c r="B11" s="127"/>
      <c r="C11" s="128"/>
      <c r="D11" s="128"/>
      <c r="E11" s="128"/>
      <c r="F11" s="128"/>
      <c r="G11" s="129"/>
    </row>
    <row r="12" spans="1:7" ht="24" customHeight="1" x14ac:dyDescent="0.2">
      <c r="A12" s="16" t="s">
        <v>675</v>
      </c>
      <c r="B12" s="199"/>
      <c r="C12" s="125"/>
      <c r="D12" s="3"/>
      <c r="E12" s="3" t="s">
        <v>676</v>
      </c>
      <c r="F12" s="209"/>
      <c r="G12" s="210"/>
    </row>
    <row r="13" spans="1:7" ht="24.95" customHeight="1" x14ac:dyDescent="0.2">
      <c r="A13" s="17"/>
      <c r="B13" s="3"/>
      <c r="C13" s="3"/>
      <c r="D13" s="3"/>
      <c r="E13" s="3"/>
      <c r="F13" s="3"/>
      <c r="G13" s="36"/>
    </row>
    <row r="14" spans="1:7" ht="24.95" customHeight="1" x14ac:dyDescent="0.2">
      <c r="A14" s="95" t="s">
        <v>677</v>
      </c>
      <c r="B14" s="60"/>
      <c r="C14" s="60"/>
      <c r="D14" s="60"/>
      <c r="E14" s="60"/>
      <c r="F14" s="60"/>
      <c r="G14" s="61"/>
    </row>
    <row r="15" spans="1:7" ht="24" customHeight="1" x14ac:dyDescent="0.2">
      <c r="A15" s="103" t="s">
        <v>678</v>
      </c>
      <c r="B15" s="103"/>
      <c r="C15" s="103"/>
      <c r="D15" s="103"/>
      <c r="E15" s="103"/>
      <c r="F15" s="103"/>
      <c r="G15" s="103"/>
    </row>
    <row r="16" spans="1:7" ht="24" customHeight="1" x14ac:dyDescent="0.2">
      <c r="A16" s="16" t="s">
        <v>679</v>
      </c>
      <c r="B16" s="125"/>
      <c r="C16" s="125"/>
      <c r="D16" s="125"/>
      <c r="E16" s="125"/>
      <c r="F16" s="125"/>
      <c r="G16" s="126"/>
    </row>
    <row r="17" spans="1:7" ht="24" customHeight="1" x14ac:dyDescent="0.2">
      <c r="A17" s="16" t="s">
        <v>680</v>
      </c>
      <c r="B17" s="125"/>
      <c r="C17" s="125"/>
      <c r="D17" s="125"/>
      <c r="E17" s="125"/>
      <c r="F17" s="125"/>
      <c r="G17" s="126"/>
    </row>
    <row r="18" spans="1:7" ht="24" customHeight="1" x14ac:dyDescent="0.2">
      <c r="A18" s="16" t="s">
        <v>9</v>
      </c>
      <c r="B18" s="127"/>
      <c r="C18" s="127"/>
      <c r="D18" s="127"/>
      <c r="E18" s="127"/>
      <c r="F18" s="127"/>
      <c r="G18" s="185"/>
    </row>
    <row r="19" spans="1:7" ht="24" customHeight="1" x14ac:dyDescent="0.25">
      <c r="A19" s="16" t="s">
        <v>674</v>
      </c>
      <c r="B19" s="127"/>
      <c r="C19" s="128"/>
      <c r="D19" s="128"/>
      <c r="E19" s="128"/>
      <c r="F19" s="128"/>
      <c r="G19" s="129"/>
    </row>
    <row r="20" spans="1:7" ht="24" customHeight="1" x14ac:dyDescent="0.2">
      <c r="A20" s="16" t="s">
        <v>681</v>
      </c>
      <c r="B20" s="127"/>
      <c r="C20" s="127"/>
      <c r="D20" s="127"/>
      <c r="E20" s="127"/>
      <c r="F20" s="127"/>
      <c r="G20" s="185"/>
    </row>
    <row r="21" spans="1:7" ht="24" customHeight="1" x14ac:dyDescent="0.2">
      <c r="A21" s="16" t="s">
        <v>682</v>
      </c>
      <c r="B21" s="125"/>
      <c r="C21" s="125"/>
      <c r="D21" s="3"/>
      <c r="E21" s="3" t="s">
        <v>684</v>
      </c>
      <c r="F21" s="197" t="s">
        <v>673</v>
      </c>
      <c r="G21" s="198"/>
    </row>
    <row r="22" spans="1:7" ht="24" customHeight="1" x14ac:dyDescent="0.2">
      <c r="A22" s="16" t="s">
        <v>683</v>
      </c>
      <c r="B22" s="199"/>
      <c r="C22" s="125"/>
      <c r="D22" s="3"/>
      <c r="E22" s="3" t="s">
        <v>685</v>
      </c>
      <c r="F22" s="192"/>
      <c r="G22" s="193"/>
    </row>
    <row r="23" spans="1:7" ht="24.95" customHeight="1" x14ac:dyDescent="0.2">
      <c r="A23" s="181"/>
      <c r="B23" s="182"/>
      <c r="C23" s="182"/>
      <c r="D23" s="182"/>
      <c r="E23" s="182"/>
      <c r="F23" s="182"/>
      <c r="G23" s="183"/>
    </row>
    <row r="24" spans="1:7" ht="24" customHeight="1" x14ac:dyDescent="0.2">
      <c r="A24" s="194" t="s">
        <v>686</v>
      </c>
      <c r="B24" s="195"/>
      <c r="C24" s="195"/>
      <c r="D24" s="195"/>
      <c r="E24" s="195"/>
      <c r="F24" s="195"/>
      <c r="G24" s="196"/>
    </row>
    <row r="25" spans="1:7" ht="129.94999999999999" customHeight="1" x14ac:dyDescent="0.2">
      <c r="A25" s="186"/>
      <c r="B25" s="187"/>
      <c r="C25" s="187"/>
      <c r="D25" s="187"/>
      <c r="E25" s="187"/>
      <c r="F25" s="187"/>
      <c r="G25" s="188"/>
    </row>
    <row r="26" spans="1:7" ht="24" customHeight="1" x14ac:dyDescent="0.2">
      <c r="A26" s="103" t="s">
        <v>687</v>
      </c>
      <c r="B26" s="103"/>
      <c r="C26" s="103"/>
      <c r="D26" s="103"/>
      <c r="E26" s="103"/>
      <c r="F26" s="103"/>
      <c r="G26" s="103"/>
    </row>
    <row r="27" spans="1:7" ht="24" customHeight="1" x14ac:dyDescent="0.2">
      <c r="A27" s="175" t="s">
        <v>688</v>
      </c>
      <c r="B27" s="176"/>
      <c r="C27" s="176"/>
      <c r="D27" s="176"/>
      <c r="E27" s="176"/>
      <c r="F27" s="176"/>
      <c r="G27" s="177"/>
    </row>
    <row r="28" spans="1:7" ht="24" customHeight="1" x14ac:dyDescent="0.2">
      <c r="A28" s="178" t="s">
        <v>689</v>
      </c>
      <c r="B28" s="179"/>
      <c r="C28" s="179" t="s">
        <v>690</v>
      </c>
      <c r="D28" s="179"/>
      <c r="E28" s="179"/>
      <c r="F28" s="18" t="s">
        <v>691</v>
      </c>
      <c r="G28" s="19" t="s">
        <v>692</v>
      </c>
    </row>
    <row r="29" spans="1:7" ht="24" customHeight="1" x14ac:dyDescent="0.2">
      <c r="A29" s="180"/>
      <c r="B29" s="180"/>
      <c r="C29" s="184"/>
      <c r="D29" s="184"/>
      <c r="E29" s="184"/>
      <c r="F29" s="11" t="s">
        <v>693</v>
      </c>
      <c r="G29" s="11" t="s">
        <v>693</v>
      </c>
    </row>
    <row r="30" spans="1:7" ht="24" customHeight="1" x14ac:dyDescent="0.2">
      <c r="A30" s="180"/>
      <c r="B30" s="180"/>
      <c r="C30" s="184"/>
      <c r="D30" s="184"/>
      <c r="E30" s="184"/>
      <c r="F30" s="11" t="s">
        <v>693</v>
      </c>
      <c r="G30" s="11" t="s">
        <v>693</v>
      </c>
    </row>
    <row r="31" spans="1:7" ht="24" customHeight="1" x14ac:dyDescent="0.2">
      <c r="A31" s="180"/>
      <c r="B31" s="180"/>
      <c r="C31" s="184"/>
      <c r="D31" s="184"/>
      <c r="E31" s="184"/>
      <c r="F31" s="11" t="s">
        <v>693</v>
      </c>
      <c r="G31" s="11" t="s">
        <v>693</v>
      </c>
    </row>
    <row r="32" spans="1:7" ht="24" customHeight="1" x14ac:dyDescent="0.2">
      <c r="A32" s="180"/>
      <c r="B32" s="180"/>
      <c r="C32" s="184"/>
      <c r="D32" s="184"/>
      <c r="E32" s="184"/>
      <c r="F32" s="11" t="s">
        <v>693</v>
      </c>
      <c r="G32" s="11" t="s">
        <v>693</v>
      </c>
    </row>
    <row r="33" spans="1:7" ht="24" customHeight="1" x14ac:dyDescent="0.2">
      <c r="A33" s="180"/>
      <c r="B33" s="180"/>
      <c r="C33" s="184"/>
      <c r="D33" s="184"/>
      <c r="E33" s="184"/>
      <c r="F33" s="11" t="s">
        <v>693</v>
      </c>
      <c r="G33" s="11" t="s">
        <v>693</v>
      </c>
    </row>
    <row r="34" spans="1:7" ht="24" customHeight="1" x14ac:dyDescent="0.2">
      <c r="A34" s="103" t="s">
        <v>694</v>
      </c>
      <c r="B34" s="103"/>
      <c r="C34" s="103"/>
      <c r="D34" s="103"/>
      <c r="E34" s="103"/>
      <c r="F34" s="103"/>
      <c r="G34" s="103"/>
    </row>
    <row r="35" spans="1:7" ht="48" customHeight="1" x14ac:dyDescent="0.2">
      <c r="A35" s="130" t="s">
        <v>695</v>
      </c>
      <c r="B35" s="131"/>
      <c r="C35" s="131"/>
      <c r="D35" s="131"/>
      <c r="E35" s="131"/>
      <c r="F35" s="131"/>
      <c r="G35" s="132"/>
    </row>
    <row r="36" spans="1:7" ht="135" customHeight="1" x14ac:dyDescent="0.2">
      <c r="A36" s="186"/>
      <c r="B36" s="187"/>
      <c r="C36" s="187"/>
      <c r="D36" s="187"/>
      <c r="E36" s="187"/>
      <c r="F36" s="187"/>
      <c r="G36" s="188"/>
    </row>
    <row r="37" spans="1:7" ht="24" customHeight="1" x14ac:dyDescent="0.2">
      <c r="A37" s="115" t="s">
        <v>696</v>
      </c>
      <c r="B37" s="116"/>
      <c r="C37" s="116"/>
      <c r="D37" s="116"/>
      <c r="E37" s="116"/>
      <c r="F37" s="116"/>
      <c r="G37" s="189"/>
    </row>
    <row r="38" spans="1:7" ht="24" customHeight="1" x14ac:dyDescent="0.2">
      <c r="A38" s="98" t="s">
        <v>697</v>
      </c>
      <c r="B38" s="37"/>
      <c r="C38" s="98" t="s">
        <v>700</v>
      </c>
      <c r="D38" s="67"/>
      <c r="E38" s="37"/>
      <c r="F38" s="98" t="s">
        <v>703</v>
      </c>
      <c r="G38" s="37"/>
    </row>
    <row r="39" spans="1:7" ht="24" customHeight="1" x14ac:dyDescent="0.2">
      <c r="A39" s="98" t="s">
        <v>698</v>
      </c>
      <c r="B39" s="37"/>
      <c r="C39" s="98" t="s">
        <v>701</v>
      </c>
      <c r="D39" s="67"/>
      <c r="E39" s="37"/>
      <c r="F39" s="98" t="s">
        <v>18</v>
      </c>
      <c r="G39" s="37"/>
    </row>
    <row r="40" spans="1:7" ht="24" customHeight="1" x14ac:dyDescent="0.2">
      <c r="A40" s="98" t="s">
        <v>699</v>
      </c>
      <c r="B40" s="37"/>
      <c r="C40" s="99" t="s">
        <v>702</v>
      </c>
      <c r="D40" s="71"/>
      <c r="E40" s="37"/>
      <c r="F40" s="99" t="s">
        <v>704</v>
      </c>
      <c r="G40" s="37"/>
    </row>
    <row r="41" spans="1:7" ht="24.95" customHeight="1" x14ac:dyDescent="0.2">
      <c r="A41" s="160"/>
      <c r="B41" s="161"/>
      <c r="C41" s="161"/>
      <c r="D41" s="161"/>
      <c r="E41" s="161"/>
      <c r="F41" s="161"/>
      <c r="G41" s="162"/>
    </row>
    <row r="42" spans="1:7" ht="24" customHeight="1" x14ac:dyDescent="0.2">
      <c r="A42" s="103" t="s">
        <v>705</v>
      </c>
      <c r="B42" s="103"/>
      <c r="C42" s="103"/>
      <c r="D42" s="103"/>
      <c r="E42" s="103"/>
      <c r="F42" s="103"/>
      <c r="G42" s="103"/>
    </row>
    <row r="43" spans="1:7" ht="72" customHeight="1" x14ac:dyDescent="0.2">
      <c r="A43" s="172" t="s">
        <v>706</v>
      </c>
      <c r="B43" s="190"/>
      <c r="C43" s="190"/>
      <c r="D43" s="190"/>
      <c r="E43" s="190"/>
      <c r="F43" s="190"/>
      <c r="G43" s="191"/>
    </row>
    <row r="44" spans="1:7" ht="24" customHeight="1" x14ac:dyDescent="0.2">
      <c r="A44" s="107" t="s">
        <v>707</v>
      </c>
      <c r="B44" s="108"/>
      <c r="C44" s="108" t="s">
        <v>5</v>
      </c>
      <c r="D44" s="108"/>
      <c r="E44" s="108"/>
      <c r="F44" s="97" t="s">
        <v>708</v>
      </c>
      <c r="G44" s="20" t="s">
        <v>709</v>
      </c>
    </row>
    <row r="45" spans="1:7" ht="24" customHeight="1" x14ac:dyDescent="0.2">
      <c r="A45" s="102"/>
      <c r="B45" s="102"/>
      <c r="C45" s="102"/>
      <c r="D45" s="102"/>
      <c r="E45" s="102"/>
      <c r="F45" s="57"/>
      <c r="G45" s="11" t="s">
        <v>693</v>
      </c>
    </row>
    <row r="46" spans="1:7" ht="24" customHeight="1" x14ac:dyDescent="0.2">
      <c r="A46" s="102"/>
      <c r="B46" s="102"/>
      <c r="C46" s="102"/>
      <c r="D46" s="102"/>
      <c r="E46" s="102"/>
      <c r="F46" s="57"/>
      <c r="G46" s="11" t="s">
        <v>693</v>
      </c>
    </row>
    <row r="47" spans="1:7" ht="24" customHeight="1" x14ac:dyDescent="0.2">
      <c r="A47" s="102"/>
      <c r="B47" s="102"/>
      <c r="C47" s="102"/>
      <c r="D47" s="102"/>
      <c r="E47" s="102"/>
      <c r="F47" s="57"/>
      <c r="G47" s="11" t="s">
        <v>693</v>
      </c>
    </row>
    <row r="48" spans="1:7" ht="24" customHeight="1" x14ac:dyDescent="0.2">
      <c r="A48" s="102"/>
      <c r="B48" s="102"/>
      <c r="C48" s="102"/>
      <c r="D48" s="102"/>
      <c r="E48" s="102"/>
      <c r="F48" s="57"/>
      <c r="G48" s="11" t="s">
        <v>693</v>
      </c>
    </row>
    <row r="49" spans="1:7" ht="24" customHeight="1" x14ac:dyDescent="0.2">
      <c r="A49" s="102"/>
      <c r="B49" s="102"/>
      <c r="C49" s="102"/>
      <c r="D49" s="102"/>
      <c r="E49" s="102"/>
      <c r="F49" s="57"/>
      <c r="G49" s="11" t="s">
        <v>693</v>
      </c>
    </row>
    <row r="50" spans="1:7" ht="24" customHeight="1" x14ac:dyDescent="0.2">
      <c r="A50" s="102"/>
      <c r="B50" s="102"/>
      <c r="C50" s="102"/>
      <c r="D50" s="102"/>
      <c r="E50" s="102"/>
      <c r="F50" s="57"/>
      <c r="G50" s="11" t="s">
        <v>693</v>
      </c>
    </row>
    <row r="51" spans="1:7" ht="48" hidden="1" customHeight="1" x14ac:dyDescent="0.2">
      <c r="A51" s="144"/>
      <c r="B51" s="145"/>
      <c r="C51" s="145"/>
      <c r="D51" s="145"/>
      <c r="E51" s="145"/>
      <c r="F51" s="145"/>
      <c r="G51" s="146"/>
    </row>
    <row r="52" spans="1:7" ht="24" customHeight="1" x14ac:dyDescent="0.2">
      <c r="A52" s="103" t="s">
        <v>710</v>
      </c>
      <c r="B52" s="103"/>
      <c r="C52" s="103"/>
      <c r="D52" s="103"/>
      <c r="E52" s="103"/>
      <c r="F52" s="103"/>
      <c r="G52" s="103"/>
    </row>
    <row r="53" spans="1:7" ht="24" customHeight="1" x14ac:dyDescent="0.2">
      <c r="A53" s="104" t="s">
        <v>711</v>
      </c>
      <c r="B53" s="105"/>
      <c r="C53" s="105"/>
      <c r="D53" s="105"/>
      <c r="E53" s="105"/>
      <c r="F53" s="105"/>
      <c r="G53" s="106"/>
    </row>
    <row r="54" spans="1:7" ht="24" customHeight="1" x14ac:dyDescent="0.2">
      <c r="A54" s="107" t="s">
        <v>712</v>
      </c>
      <c r="B54" s="108"/>
      <c r="C54" s="109" t="s">
        <v>5</v>
      </c>
      <c r="D54" s="109"/>
      <c r="E54" s="109"/>
      <c r="F54" s="97" t="s">
        <v>713</v>
      </c>
      <c r="G54" s="20" t="s">
        <v>709</v>
      </c>
    </row>
    <row r="55" spans="1:7" ht="24" customHeight="1" x14ac:dyDescent="0.2">
      <c r="A55" s="110"/>
      <c r="B55" s="111"/>
      <c r="C55" s="110"/>
      <c r="D55" s="171"/>
      <c r="E55" s="111"/>
      <c r="F55" s="94"/>
      <c r="G55" s="11" t="s">
        <v>693</v>
      </c>
    </row>
    <row r="56" spans="1:7" ht="24" customHeight="1" x14ac:dyDescent="0.2">
      <c r="A56" s="102"/>
      <c r="B56" s="102"/>
      <c r="C56" s="102"/>
      <c r="D56" s="102"/>
      <c r="E56" s="102"/>
      <c r="F56" s="57"/>
      <c r="G56" s="11" t="s">
        <v>693</v>
      </c>
    </row>
    <row r="57" spans="1:7" ht="24" customHeight="1" x14ac:dyDescent="0.2">
      <c r="A57" s="102"/>
      <c r="B57" s="102"/>
      <c r="C57" s="102"/>
      <c r="D57" s="102"/>
      <c r="E57" s="102"/>
      <c r="F57" s="57"/>
      <c r="G57" s="11" t="s">
        <v>693</v>
      </c>
    </row>
    <row r="58" spans="1:7" ht="24" customHeight="1" x14ac:dyDescent="0.2">
      <c r="A58" s="102"/>
      <c r="B58" s="102"/>
      <c r="C58" s="102"/>
      <c r="D58" s="102"/>
      <c r="E58" s="102"/>
      <c r="F58" s="57"/>
      <c r="G58" s="11" t="s">
        <v>693</v>
      </c>
    </row>
    <row r="59" spans="1:7" ht="24" customHeight="1" x14ac:dyDescent="0.2">
      <c r="A59" s="102"/>
      <c r="B59" s="102"/>
      <c r="C59" s="102"/>
      <c r="D59" s="102"/>
      <c r="E59" s="102"/>
      <c r="F59" s="57"/>
      <c r="G59" s="11" t="s">
        <v>693</v>
      </c>
    </row>
    <row r="60" spans="1:7" ht="24" customHeight="1" x14ac:dyDescent="0.2">
      <c r="A60" s="103" t="s">
        <v>714</v>
      </c>
      <c r="B60" s="103"/>
      <c r="C60" s="103"/>
      <c r="D60" s="103"/>
      <c r="E60" s="103"/>
      <c r="F60" s="103"/>
      <c r="G60" s="103"/>
    </row>
    <row r="61" spans="1:7" ht="24" customHeight="1" x14ac:dyDescent="0.2">
      <c r="A61" s="172" t="s">
        <v>715</v>
      </c>
      <c r="B61" s="105"/>
      <c r="C61" s="105"/>
      <c r="D61" s="105"/>
      <c r="E61" s="105"/>
      <c r="F61" s="105"/>
      <c r="G61" s="106"/>
    </row>
    <row r="62" spans="1:7" ht="24" customHeight="1" x14ac:dyDescent="0.2">
      <c r="A62" s="120" t="s">
        <v>716</v>
      </c>
      <c r="B62" s="109"/>
      <c r="C62" s="109" t="s">
        <v>717</v>
      </c>
      <c r="D62" s="109"/>
      <c r="E62" s="109"/>
      <c r="F62" s="108" t="s">
        <v>718</v>
      </c>
      <c r="G62" s="173"/>
    </row>
    <row r="63" spans="1:7" ht="24" customHeight="1" x14ac:dyDescent="0.2">
      <c r="A63" s="102"/>
      <c r="B63" s="102"/>
      <c r="C63" s="102"/>
      <c r="D63" s="102"/>
      <c r="E63" s="102"/>
      <c r="F63" s="123" t="s">
        <v>693</v>
      </c>
      <c r="G63" s="124"/>
    </row>
    <row r="64" spans="1:7" ht="24" customHeight="1" x14ac:dyDescent="0.2">
      <c r="A64" s="102"/>
      <c r="B64" s="102"/>
      <c r="C64" s="102"/>
      <c r="D64" s="102"/>
      <c r="E64" s="102"/>
      <c r="F64" s="123" t="s">
        <v>693</v>
      </c>
      <c r="G64" s="124"/>
    </row>
    <row r="65" spans="1:7" ht="24" customHeight="1" x14ac:dyDescent="0.2">
      <c r="A65" s="102"/>
      <c r="B65" s="102"/>
      <c r="C65" s="102"/>
      <c r="D65" s="102"/>
      <c r="E65" s="102"/>
      <c r="F65" s="123" t="s">
        <v>693</v>
      </c>
      <c r="G65" s="124"/>
    </row>
    <row r="66" spans="1:7" ht="24" customHeight="1" x14ac:dyDescent="0.2">
      <c r="A66" s="103" t="s">
        <v>719</v>
      </c>
      <c r="B66" s="103"/>
      <c r="C66" s="103"/>
      <c r="D66" s="103"/>
      <c r="E66" s="103"/>
      <c r="F66" s="103"/>
      <c r="G66" s="103"/>
    </row>
    <row r="67" spans="1:7" ht="24" customHeight="1" x14ac:dyDescent="0.2">
      <c r="A67" s="115" t="s">
        <v>720</v>
      </c>
      <c r="B67" s="116"/>
      <c r="C67" s="116"/>
      <c r="D67" s="116"/>
      <c r="E67" s="116"/>
      <c r="F67" s="121"/>
      <c r="G67" s="122"/>
    </row>
    <row r="68" spans="1:7" ht="24" customHeight="1" x14ac:dyDescent="0.2">
      <c r="A68" s="136" t="s">
        <v>721</v>
      </c>
      <c r="B68" s="103"/>
      <c r="C68" s="103"/>
      <c r="D68" s="103"/>
      <c r="E68" s="103"/>
      <c r="F68" s="103"/>
      <c r="G68" s="103"/>
    </row>
    <row r="69" spans="1:7" ht="24.95" customHeight="1" x14ac:dyDescent="0.2">
      <c r="A69" s="117" t="s">
        <v>722</v>
      </c>
      <c r="B69" s="118"/>
      <c r="C69" s="118"/>
      <c r="D69" s="118"/>
      <c r="E69" s="118"/>
      <c r="F69" s="118"/>
      <c r="G69" s="119"/>
    </row>
    <row r="70" spans="1:7" ht="24.95" customHeight="1" x14ac:dyDescent="0.2">
      <c r="A70" s="149" t="s">
        <v>790</v>
      </c>
      <c r="B70" s="150"/>
      <c r="C70" s="150"/>
      <c r="D70" s="150"/>
      <c r="E70" s="150"/>
      <c r="F70" s="150"/>
      <c r="G70" s="151"/>
    </row>
    <row r="71" spans="1:7" ht="24.95" customHeight="1" x14ac:dyDescent="0.2">
      <c r="A71" s="113" t="s">
        <v>723</v>
      </c>
      <c r="B71" s="114"/>
      <c r="C71" s="62"/>
      <c r="D71" s="174" t="s">
        <v>725</v>
      </c>
      <c r="E71" s="174"/>
      <c r="F71" s="62"/>
      <c r="G71" s="100" t="s">
        <v>726</v>
      </c>
    </row>
    <row r="72" spans="1:7" ht="24.95" customHeight="1" x14ac:dyDescent="0.2">
      <c r="A72" s="245" t="s">
        <v>724</v>
      </c>
      <c r="B72" s="246"/>
      <c r="C72" s="96"/>
      <c r="D72" s="112"/>
      <c r="E72" s="112"/>
      <c r="F72" s="96"/>
      <c r="G72" s="82"/>
    </row>
    <row r="73" spans="1:7" ht="24.95" hidden="1" customHeight="1" x14ac:dyDescent="0.2">
      <c r="A73" s="139" t="s">
        <v>34</v>
      </c>
      <c r="B73" s="140"/>
      <c r="C73" s="140"/>
      <c r="D73" s="140"/>
      <c r="E73" s="140"/>
      <c r="F73" s="140"/>
      <c r="G73" s="141"/>
    </row>
    <row r="74" spans="1:7" ht="24.95" hidden="1" customHeight="1" x14ac:dyDescent="0.2">
      <c r="A74" s="64" t="s">
        <v>649</v>
      </c>
      <c r="B74" s="252"/>
      <c r="C74" s="252"/>
      <c r="D74" s="252"/>
      <c r="E74" s="252"/>
      <c r="F74" s="252"/>
      <c r="G74" s="253"/>
    </row>
    <row r="75" spans="1:7" ht="24.95" hidden="1" customHeight="1" x14ac:dyDescent="0.2">
      <c r="A75" s="64" t="s">
        <v>36</v>
      </c>
      <c r="B75" s="233"/>
      <c r="C75" s="233"/>
      <c r="D75" s="233"/>
      <c r="E75" s="233"/>
      <c r="F75" s="233"/>
      <c r="G75" s="234"/>
    </row>
    <row r="76" spans="1:7" ht="24.95" hidden="1" customHeight="1" x14ac:dyDescent="0.2">
      <c r="A76" s="64" t="s">
        <v>37</v>
      </c>
      <c r="B76" s="142"/>
      <c r="C76" s="142"/>
      <c r="D76" s="142"/>
      <c r="E76" s="142"/>
      <c r="F76" s="142"/>
      <c r="G76" s="143"/>
    </row>
    <row r="77" spans="1:7" ht="24.95" hidden="1" customHeight="1" x14ac:dyDescent="0.2">
      <c r="A77" s="64" t="s">
        <v>38</v>
      </c>
      <c r="B77" s="142"/>
      <c r="C77" s="142"/>
      <c r="D77" s="142"/>
      <c r="E77" s="142"/>
      <c r="F77" s="142"/>
      <c r="G77" s="143"/>
    </row>
    <row r="78" spans="1:7" ht="24.95" hidden="1" customHeight="1" x14ac:dyDescent="0.2">
      <c r="A78" s="64" t="s">
        <v>39</v>
      </c>
      <c r="B78" s="142"/>
      <c r="C78" s="142"/>
      <c r="D78" s="142"/>
      <c r="E78" s="142"/>
      <c r="F78" s="142"/>
      <c r="G78" s="143"/>
    </row>
    <row r="79" spans="1:7" ht="24.95" hidden="1" customHeight="1" x14ac:dyDescent="0.2">
      <c r="A79" s="64" t="s">
        <v>44</v>
      </c>
      <c r="B79" s="142"/>
      <c r="C79" s="142"/>
      <c r="D79" s="142"/>
      <c r="E79" s="142"/>
      <c r="F79" s="142"/>
      <c r="G79" s="143"/>
    </row>
    <row r="80" spans="1:7" ht="24.95" hidden="1" customHeight="1" x14ac:dyDescent="0.2">
      <c r="A80" s="21" t="s">
        <v>49</v>
      </c>
      <c r="B80" s="80"/>
      <c r="C80" s="76"/>
      <c r="D80" s="73"/>
      <c r="E80" s="73"/>
      <c r="F80" s="73"/>
      <c r="G80" s="74"/>
    </row>
    <row r="81" spans="1:7" ht="24.95" hidden="1" customHeight="1" x14ac:dyDescent="0.2">
      <c r="A81" s="256" t="s">
        <v>562</v>
      </c>
      <c r="B81" s="257"/>
      <c r="C81" s="257"/>
      <c r="D81" s="257"/>
      <c r="E81" s="257"/>
      <c r="F81" s="257"/>
      <c r="G81" s="258"/>
    </row>
    <row r="82" spans="1:7" ht="24.95" customHeight="1" x14ac:dyDescent="0.2">
      <c r="A82" s="139" t="s">
        <v>725</v>
      </c>
      <c r="B82" s="140"/>
      <c r="C82" s="140"/>
      <c r="D82" s="140"/>
      <c r="E82" s="140"/>
      <c r="F82" s="140"/>
      <c r="G82" s="141"/>
    </row>
    <row r="83" spans="1:7" ht="24.95" customHeight="1" x14ac:dyDescent="0.2">
      <c r="A83" s="72" t="s">
        <v>727</v>
      </c>
      <c r="B83" s="147" t="s">
        <v>730</v>
      </c>
      <c r="C83" s="147"/>
      <c r="D83" s="147"/>
      <c r="E83" s="147"/>
      <c r="F83" s="147"/>
      <c r="G83" s="148"/>
    </row>
    <row r="84" spans="1:7" ht="24.95" customHeight="1" x14ac:dyDescent="0.2">
      <c r="A84" s="72" t="s">
        <v>728</v>
      </c>
      <c r="B84" s="254" t="s">
        <v>731</v>
      </c>
      <c r="C84" s="254"/>
      <c r="D84" s="254"/>
      <c r="E84" s="254"/>
      <c r="F84" s="254"/>
      <c r="G84" s="255"/>
    </row>
    <row r="85" spans="1:7" ht="24.95" customHeight="1" x14ac:dyDescent="0.2">
      <c r="A85" s="72" t="s">
        <v>729</v>
      </c>
      <c r="B85" s="247" t="s">
        <v>732</v>
      </c>
      <c r="C85" s="247"/>
      <c r="D85" s="247"/>
      <c r="E85" s="247"/>
      <c r="F85" s="247"/>
      <c r="G85" s="248"/>
    </row>
    <row r="86" spans="1:7" ht="24.95" hidden="1" customHeight="1" x14ac:dyDescent="0.2">
      <c r="A86" s="72" t="s">
        <v>40</v>
      </c>
      <c r="B86" s="247" t="s">
        <v>656</v>
      </c>
      <c r="C86" s="247"/>
      <c r="D86" s="247"/>
      <c r="E86" s="247"/>
      <c r="F86" s="247"/>
      <c r="G86" s="248"/>
    </row>
    <row r="87" spans="1:7" ht="24.95" customHeight="1" x14ac:dyDescent="0.2">
      <c r="A87" s="72" t="s">
        <v>733</v>
      </c>
      <c r="B87" s="247" t="s">
        <v>735</v>
      </c>
      <c r="C87" s="247"/>
      <c r="D87" s="247"/>
      <c r="E87" s="247"/>
      <c r="F87" s="247"/>
      <c r="G87" s="248"/>
    </row>
    <row r="88" spans="1:7" ht="24.95" customHeight="1" x14ac:dyDescent="0.2">
      <c r="A88" s="72" t="s">
        <v>734</v>
      </c>
      <c r="B88" s="247" t="s">
        <v>736</v>
      </c>
      <c r="C88" s="247"/>
      <c r="D88" s="247"/>
      <c r="E88" s="247"/>
      <c r="F88" s="247"/>
      <c r="G88" s="248"/>
    </row>
    <row r="89" spans="1:7" ht="24.95" customHeight="1" x14ac:dyDescent="0.2">
      <c r="A89" s="72" t="s">
        <v>41</v>
      </c>
      <c r="B89" s="247" t="s">
        <v>737</v>
      </c>
      <c r="C89" s="247"/>
      <c r="D89" s="247"/>
      <c r="E89" s="247"/>
      <c r="F89" s="247"/>
      <c r="G89" s="248"/>
    </row>
    <row r="90" spans="1:7" ht="24.95" customHeight="1" x14ac:dyDescent="0.2">
      <c r="A90" s="256" t="s">
        <v>738</v>
      </c>
      <c r="B90" s="257"/>
      <c r="C90" s="257"/>
      <c r="D90" s="257"/>
      <c r="E90" s="257"/>
      <c r="F90" s="257"/>
      <c r="G90" s="258"/>
    </row>
    <row r="91" spans="1:7" ht="24.95" hidden="1" customHeight="1" x14ac:dyDescent="0.2">
      <c r="A91" s="139" t="s">
        <v>35</v>
      </c>
      <c r="B91" s="140"/>
      <c r="C91" s="140"/>
      <c r="D91" s="140"/>
      <c r="E91" s="140"/>
      <c r="F91" s="140"/>
      <c r="G91" s="141"/>
    </row>
    <row r="92" spans="1:7" ht="24.95" hidden="1" customHeight="1" x14ac:dyDescent="0.2">
      <c r="A92" s="22" t="s">
        <v>42</v>
      </c>
      <c r="B92" s="147" t="s">
        <v>657</v>
      </c>
      <c r="C92" s="147"/>
      <c r="D92" s="147"/>
      <c r="E92" s="147"/>
      <c r="F92" s="147"/>
      <c r="G92" s="148"/>
    </row>
    <row r="93" spans="1:7" ht="24.95" hidden="1" customHeight="1" x14ac:dyDescent="0.2">
      <c r="A93" s="22" t="s">
        <v>43</v>
      </c>
      <c r="B93" s="147" t="s">
        <v>658</v>
      </c>
      <c r="C93" s="147"/>
      <c r="D93" s="147"/>
      <c r="E93" s="147"/>
      <c r="F93" s="147"/>
      <c r="G93" s="148"/>
    </row>
    <row r="94" spans="1:7" ht="24.95" hidden="1" customHeight="1" x14ac:dyDescent="0.2">
      <c r="A94" s="22"/>
      <c r="B94" s="41" t="s">
        <v>659</v>
      </c>
      <c r="C94" s="41"/>
      <c r="D94" s="41"/>
      <c r="E94" s="42"/>
      <c r="F94" s="43"/>
      <c r="G94" s="44"/>
    </row>
    <row r="95" spans="1:7" ht="24.95" hidden="1" customHeight="1" x14ac:dyDescent="0.2">
      <c r="A95" s="23"/>
      <c r="B95" s="45"/>
      <c r="C95" s="45"/>
      <c r="D95" s="45"/>
      <c r="E95" s="46"/>
      <c r="F95" s="47"/>
      <c r="G95" s="48"/>
    </row>
    <row r="96" spans="1:7" ht="24.95" customHeight="1" x14ac:dyDescent="0.2">
      <c r="A96" s="139" t="s">
        <v>739</v>
      </c>
      <c r="B96" s="140"/>
      <c r="C96" s="140"/>
      <c r="D96" s="140"/>
      <c r="E96" s="140"/>
      <c r="F96" s="140"/>
      <c r="G96" s="141"/>
    </row>
    <row r="97" spans="1:7" ht="42" customHeight="1" x14ac:dyDescent="0.2">
      <c r="A97" s="154" t="s">
        <v>740</v>
      </c>
      <c r="B97" s="155"/>
      <c r="C97" s="155"/>
      <c r="D97" s="155"/>
      <c r="E97" s="155"/>
      <c r="F97" s="155"/>
      <c r="G97" s="156"/>
    </row>
    <row r="98" spans="1:7" ht="30" customHeight="1" x14ac:dyDescent="0.2">
      <c r="A98" s="157" t="s">
        <v>741</v>
      </c>
      <c r="B98" s="158"/>
      <c r="C98" s="158"/>
      <c r="D98" s="158"/>
      <c r="E98" s="158"/>
      <c r="F98" s="158"/>
      <c r="G98" s="159"/>
    </row>
    <row r="99" spans="1:7" ht="30" hidden="1" customHeight="1" x14ac:dyDescent="0.2">
      <c r="A99" s="157" t="s">
        <v>663</v>
      </c>
      <c r="B99" s="158"/>
      <c r="C99" s="158"/>
      <c r="D99" s="158"/>
      <c r="E99" s="158"/>
      <c r="F99" s="158"/>
      <c r="G99" s="159"/>
    </row>
    <row r="100" spans="1:7" ht="30" hidden="1" customHeight="1" x14ac:dyDescent="0.2">
      <c r="A100" s="236" t="s">
        <v>664</v>
      </c>
      <c r="B100" s="237"/>
      <c r="C100" s="237"/>
      <c r="D100" s="237"/>
      <c r="E100" s="237"/>
      <c r="F100" s="237"/>
      <c r="G100" s="238"/>
    </row>
    <row r="101" spans="1:7" ht="15" customHeight="1" x14ac:dyDescent="0.2">
      <c r="A101" s="239" t="s">
        <v>742</v>
      </c>
      <c r="B101" s="240"/>
      <c r="C101" s="240"/>
      <c r="D101" s="240"/>
      <c r="E101" s="240"/>
      <c r="F101" s="240"/>
      <c r="G101" s="241"/>
    </row>
    <row r="102" spans="1:7" s="75" customFormat="1" ht="24" customHeight="1" x14ac:dyDescent="0.2">
      <c r="A102" s="103" t="s">
        <v>743</v>
      </c>
      <c r="B102" s="103"/>
      <c r="C102" s="103"/>
      <c r="D102" s="103"/>
      <c r="E102" s="103"/>
      <c r="F102" s="103"/>
      <c r="G102" s="103"/>
    </row>
    <row r="103" spans="1:7" s="75" customFormat="1" ht="15" customHeight="1" x14ac:dyDescent="0.2">
      <c r="A103" s="249" t="s">
        <v>786</v>
      </c>
      <c r="B103" s="250"/>
      <c r="C103" s="250"/>
      <c r="D103" s="250"/>
      <c r="E103" s="250"/>
      <c r="F103" s="250"/>
      <c r="G103" s="251"/>
    </row>
    <row r="104" spans="1:7" s="75" customFormat="1" ht="30" customHeight="1" x14ac:dyDescent="0.2">
      <c r="A104" s="242" t="s">
        <v>787</v>
      </c>
      <c r="B104" s="243"/>
      <c r="C104" s="243"/>
      <c r="D104" s="243"/>
      <c r="E104" s="243"/>
      <c r="F104" s="243"/>
      <c r="G104" s="244"/>
    </row>
    <row r="105" spans="1:7" s="75" customFormat="1" ht="15" customHeight="1" x14ac:dyDescent="0.2">
      <c r="A105" s="24" t="s">
        <v>566</v>
      </c>
      <c r="B105" s="226" t="s">
        <v>744</v>
      </c>
      <c r="C105" s="169"/>
      <c r="D105" s="169"/>
      <c r="E105" s="169"/>
      <c r="F105" s="169"/>
      <c r="G105" s="170"/>
    </row>
    <row r="106" spans="1:7" s="75" customFormat="1" ht="30" customHeight="1" x14ac:dyDescent="0.2">
      <c r="A106" s="24" t="s">
        <v>566</v>
      </c>
      <c r="B106" s="169" t="s">
        <v>745</v>
      </c>
      <c r="C106" s="169"/>
      <c r="D106" s="169"/>
      <c r="E106" s="169"/>
      <c r="F106" s="169"/>
      <c r="G106" s="170"/>
    </row>
    <row r="107" spans="1:7" s="75" customFormat="1" ht="27" customHeight="1" x14ac:dyDescent="0.2">
      <c r="A107" s="24" t="s">
        <v>566</v>
      </c>
      <c r="B107" s="145" t="s">
        <v>749</v>
      </c>
      <c r="C107" s="145"/>
      <c r="D107" s="145"/>
      <c r="E107" s="145"/>
      <c r="F107" s="145"/>
      <c r="G107" s="146"/>
    </row>
    <row r="108" spans="1:7" s="75" customFormat="1" ht="30" customHeight="1" x14ac:dyDescent="0.2">
      <c r="A108" s="24" t="s">
        <v>566</v>
      </c>
      <c r="B108" s="169" t="s">
        <v>746</v>
      </c>
      <c r="C108" s="169"/>
      <c r="D108" s="169"/>
      <c r="E108" s="169"/>
      <c r="F108" s="169"/>
      <c r="G108" s="170"/>
    </row>
    <row r="109" spans="1:7" s="75" customFormat="1" ht="25.5" customHeight="1" x14ac:dyDescent="0.2">
      <c r="A109" s="24" t="s">
        <v>566</v>
      </c>
      <c r="B109" s="145" t="s">
        <v>748</v>
      </c>
      <c r="C109" s="145"/>
      <c r="D109" s="145"/>
      <c r="E109" s="145"/>
      <c r="F109" s="145"/>
      <c r="G109" s="146"/>
    </row>
    <row r="110" spans="1:7" s="75" customFormat="1" ht="39" customHeight="1" x14ac:dyDescent="0.2">
      <c r="A110" s="24" t="s">
        <v>566</v>
      </c>
      <c r="B110" s="145" t="s">
        <v>747</v>
      </c>
      <c r="C110" s="145"/>
      <c r="D110" s="145"/>
      <c r="E110" s="145"/>
      <c r="F110" s="145"/>
      <c r="G110" s="146"/>
    </row>
    <row r="111" spans="1:7" s="75" customFormat="1" ht="27" customHeight="1" x14ac:dyDescent="0.2">
      <c r="A111" s="24" t="s">
        <v>566</v>
      </c>
      <c r="B111" s="145" t="s">
        <v>750</v>
      </c>
      <c r="C111" s="145"/>
      <c r="D111" s="145"/>
      <c r="E111" s="145"/>
      <c r="F111" s="145"/>
      <c r="G111" s="146"/>
    </row>
    <row r="112" spans="1:7" s="75" customFormat="1" ht="30" customHeight="1" x14ac:dyDescent="0.2">
      <c r="A112" s="24" t="s">
        <v>566</v>
      </c>
      <c r="B112" s="145" t="s">
        <v>751</v>
      </c>
      <c r="C112" s="145"/>
      <c r="D112" s="145"/>
      <c r="E112" s="145"/>
      <c r="F112" s="145"/>
      <c r="G112" s="146"/>
    </row>
    <row r="113" spans="1:7" s="75" customFormat="1" ht="30" customHeight="1" x14ac:dyDescent="0.2">
      <c r="A113" s="24" t="s">
        <v>566</v>
      </c>
      <c r="B113" s="169" t="s">
        <v>752</v>
      </c>
      <c r="C113" s="169"/>
      <c r="D113" s="169"/>
      <c r="E113" s="169"/>
      <c r="F113" s="169"/>
      <c r="G113" s="170"/>
    </row>
    <row r="114" spans="1:7" s="75" customFormat="1" ht="30" customHeight="1" x14ac:dyDescent="0.2">
      <c r="A114" s="24" t="s">
        <v>566</v>
      </c>
      <c r="B114" s="145" t="s">
        <v>753</v>
      </c>
      <c r="C114" s="145"/>
      <c r="D114" s="145"/>
      <c r="E114" s="145"/>
      <c r="F114" s="145"/>
      <c r="G114" s="146"/>
    </row>
    <row r="115" spans="1:7" s="75" customFormat="1" ht="93.75" customHeight="1" x14ac:dyDescent="0.2">
      <c r="A115" s="24" t="s">
        <v>566</v>
      </c>
      <c r="B115" s="145" t="s">
        <v>788</v>
      </c>
      <c r="C115" s="145"/>
      <c r="D115" s="145"/>
      <c r="E115" s="145"/>
      <c r="F115" s="145"/>
      <c r="G115" s="146"/>
    </row>
    <row r="116" spans="1:7" ht="30" customHeight="1" x14ac:dyDescent="0.2">
      <c r="A116" s="224" t="s">
        <v>754</v>
      </c>
      <c r="B116" s="225"/>
      <c r="C116" s="225"/>
      <c r="D116" s="56"/>
      <c r="E116" s="56"/>
      <c r="F116" s="56"/>
      <c r="G116" s="28"/>
    </row>
    <row r="117" spans="1:7" ht="15" customHeight="1" x14ac:dyDescent="0.2">
      <c r="A117" s="24" t="s">
        <v>566</v>
      </c>
      <c r="B117" s="219" t="s">
        <v>755</v>
      </c>
      <c r="C117" s="219"/>
      <c r="D117" s="219"/>
      <c r="E117" s="219"/>
      <c r="F117" s="219"/>
      <c r="G117" s="220"/>
    </row>
    <row r="118" spans="1:7" ht="30" customHeight="1" x14ac:dyDescent="0.2">
      <c r="A118" s="24" t="s">
        <v>566</v>
      </c>
      <c r="B118" s="219" t="s">
        <v>756</v>
      </c>
      <c r="C118" s="219"/>
      <c r="D118" s="219"/>
      <c r="E118" s="219"/>
      <c r="F118" s="219"/>
      <c r="G118" s="220"/>
    </row>
    <row r="119" spans="1:7" ht="15" customHeight="1" x14ac:dyDescent="0.2">
      <c r="A119" s="24" t="s">
        <v>566</v>
      </c>
      <c r="B119" s="137" t="s">
        <v>757</v>
      </c>
      <c r="C119" s="137"/>
      <c r="D119" s="137"/>
      <c r="E119" s="137"/>
      <c r="F119" s="137"/>
      <c r="G119" s="138"/>
    </row>
    <row r="120" spans="1:7" ht="15" customHeight="1" x14ac:dyDescent="0.2">
      <c r="A120" s="24" t="s">
        <v>566</v>
      </c>
      <c r="B120" s="137" t="s">
        <v>758</v>
      </c>
      <c r="C120" s="137"/>
      <c r="D120" s="137"/>
      <c r="E120" s="137"/>
      <c r="F120" s="137"/>
      <c r="G120" s="138"/>
    </row>
    <row r="121" spans="1:7" ht="15" customHeight="1" x14ac:dyDescent="0.2">
      <c r="A121" s="29"/>
      <c r="B121" s="30"/>
      <c r="C121" s="30"/>
      <c r="D121" s="30"/>
      <c r="E121" s="30"/>
      <c r="F121" s="30"/>
      <c r="G121" s="31"/>
    </row>
    <row r="122" spans="1:7" ht="24" customHeight="1" x14ac:dyDescent="0.2">
      <c r="A122" s="103" t="s">
        <v>759</v>
      </c>
      <c r="B122" s="103"/>
      <c r="C122" s="103"/>
      <c r="D122" s="103"/>
      <c r="E122" s="103"/>
      <c r="F122" s="103"/>
      <c r="G122" s="103"/>
    </row>
    <row r="123" spans="1:7" ht="15" customHeight="1" x14ac:dyDescent="0.2">
      <c r="A123" s="221"/>
      <c r="B123" s="222"/>
      <c r="C123" s="222"/>
      <c r="D123" s="222"/>
      <c r="E123" s="222"/>
      <c r="F123" s="222"/>
      <c r="G123" s="223"/>
    </row>
    <row r="124" spans="1:7" ht="20.100000000000001" customHeight="1" x14ac:dyDescent="0.2">
      <c r="A124" s="144" t="s">
        <v>760</v>
      </c>
      <c r="B124" s="145"/>
      <c r="C124" s="145"/>
      <c r="D124" s="145"/>
      <c r="E124" s="145"/>
      <c r="F124" s="145"/>
      <c r="G124" s="230" t="s">
        <v>769</v>
      </c>
    </row>
    <row r="125" spans="1:7" ht="20.100000000000001" customHeight="1" x14ac:dyDescent="0.2">
      <c r="A125" s="144"/>
      <c r="B125" s="145"/>
      <c r="C125" s="145"/>
      <c r="D125" s="145"/>
      <c r="E125" s="145"/>
      <c r="F125" s="145"/>
      <c r="G125" s="230"/>
    </row>
    <row r="126" spans="1:7" ht="15" customHeight="1" x14ac:dyDescent="0.2">
      <c r="A126" s="52"/>
      <c r="B126" s="53"/>
      <c r="C126" s="53"/>
      <c r="D126" s="53"/>
      <c r="E126" s="53"/>
      <c r="F126" s="58"/>
      <c r="G126" s="59"/>
    </row>
    <row r="127" spans="1:7" ht="24" customHeight="1" x14ac:dyDescent="0.2">
      <c r="A127" s="153" t="s">
        <v>761</v>
      </c>
      <c r="B127" s="153"/>
      <c r="C127" s="153"/>
      <c r="D127" s="152"/>
      <c r="E127" s="153" t="s">
        <v>762</v>
      </c>
      <c r="F127" s="153"/>
      <c r="G127" s="153"/>
    </row>
    <row r="128" spans="1:7" ht="24" customHeight="1" x14ac:dyDescent="0.2">
      <c r="A128" s="163"/>
      <c r="B128" s="164"/>
      <c r="C128" s="165"/>
      <c r="D128" s="152"/>
      <c r="E128" s="166" t="s">
        <v>673</v>
      </c>
      <c r="F128" s="167"/>
      <c r="G128" s="168"/>
    </row>
    <row r="129" spans="1:7" ht="24" customHeight="1" x14ac:dyDescent="0.2">
      <c r="A129" s="227"/>
      <c r="B129" s="228"/>
      <c r="C129" s="228"/>
      <c r="D129" s="228"/>
      <c r="E129" s="228"/>
      <c r="F129" s="228"/>
      <c r="G129" s="229"/>
    </row>
    <row r="130" spans="1:7" ht="24" customHeight="1" x14ac:dyDescent="0.2">
      <c r="A130" s="103" t="s">
        <v>763</v>
      </c>
      <c r="B130" s="103"/>
      <c r="C130" s="103"/>
      <c r="D130" s="103"/>
      <c r="E130" s="103"/>
      <c r="F130" s="103"/>
      <c r="G130" s="103"/>
    </row>
    <row r="131" spans="1:7" ht="24" customHeight="1" x14ac:dyDescent="0.2">
      <c r="A131" s="130" t="s">
        <v>764</v>
      </c>
      <c r="B131" s="131"/>
      <c r="C131" s="131"/>
      <c r="D131" s="131"/>
      <c r="E131" s="131"/>
      <c r="F131" s="131"/>
      <c r="G131" s="132"/>
    </row>
    <row r="132" spans="1:7" ht="24" customHeight="1" x14ac:dyDescent="0.2">
      <c r="A132" s="133"/>
      <c r="B132" s="134"/>
      <c r="C132" s="134"/>
      <c r="D132" s="134"/>
      <c r="E132" s="134"/>
      <c r="F132" s="134"/>
      <c r="G132" s="135"/>
    </row>
    <row r="133" spans="1:7" ht="24" customHeight="1" x14ac:dyDescent="0.2">
      <c r="A133" s="133"/>
      <c r="B133" s="134"/>
      <c r="C133" s="134"/>
      <c r="D133" s="134"/>
      <c r="E133" s="134"/>
      <c r="F133" s="134"/>
      <c r="G133" s="135"/>
    </row>
    <row r="134" spans="1:7" ht="24" customHeight="1" x14ac:dyDescent="0.2">
      <c r="A134" s="85" t="s">
        <v>765</v>
      </c>
      <c r="B134" s="231"/>
      <c r="C134" s="231"/>
      <c r="D134" s="87"/>
      <c r="E134" s="86" t="s">
        <v>766</v>
      </c>
      <c r="F134" s="231"/>
      <c r="G134" s="232"/>
    </row>
    <row r="135" spans="1:7" ht="24" customHeight="1" x14ac:dyDescent="0.2">
      <c r="A135" s="215"/>
      <c r="B135" s="216"/>
      <c r="C135" s="216"/>
      <c r="D135" s="216"/>
      <c r="E135" s="216"/>
      <c r="F135" s="217"/>
      <c r="G135" s="218"/>
    </row>
    <row r="136" spans="1:7" ht="24" customHeight="1" x14ac:dyDescent="0.2">
      <c r="A136" s="103" t="s">
        <v>767</v>
      </c>
      <c r="B136" s="103"/>
      <c r="C136" s="103"/>
      <c r="D136" s="103"/>
      <c r="E136" s="103"/>
      <c r="F136" s="103"/>
      <c r="G136" s="103"/>
    </row>
    <row r="137" spans="1:7" ht="24" customHeight="1" x14ac:dyDescent="0.2">
      <c r="A137" s="130" t="s">
        <v>768</v>
      </c>
      <c r="B137" s="131"/>
      <c r="C137" s="131"/>
      <c r="D137" s="131"/>
      <c r="E137" s="131"/>
      <c r="F137" s="131"/>
      <c r="G137" s="132"/>
    </row>
    <row r="138" spans="1:7" ht="24" customHeight="1" x14ac:dyDescent="0.2">
      <c r="A138" s="133"/>
      <c r="B138" s="134"/>
      <c r="C138" s="134"/>
      <c r="D138" s="134"/>
      <c r="E138" s="134"/>
      <c r="F138" s="134"/>
      <c r="G138" s="135"/>
    </row>
    <row r="139" spans="1:7" ht="24" customHeight="1" x14ac:dyDescent="0.2">
      <c r="A139" s="260"/>
      <c r="B139" s="261"/>
      <c r="C139" s="261"/>
      <c r="D139" s="261"/>
      <c r="E139" s="261"/>
      <c r="F139" s="261"/>
      <c r="G139" s="262"/>
    </row>
    <row r="140" spans="1:7" ht="24" customHeight="1" x14ac:dyDescent="0.2">
      <c r="A140" s="259"/>
      <c r="B140" s="259"/>
      <c r="C140" s="259"/>
      <c r="D140" s="259"/>
      <c r="E140" s="259"/>
      <c r="F140" s="259"/>
      <c r="G140" s="259"/>
    </row>
    <row r="141" spans="1:7" ht="24" customHeight="1" x14ac:dyDescent="0.2">
      <c r="A141" s="235"/>
      <c r="B141" s="235"/>
      <c r="C141" s="235"/>
      <c r="D141" s="235"/>
      <c r="E141" s="235"/>
      <c r="F141" s="235"/>
      <c r="G141" s="235"/>
    </row>
    <row r="142" spans="1:7" ht="24" customHeight="1" x14ac:dyDescent="0.2">
      <c r="A142" s="235"/>
      <c r="B142" s="235"/>
      <c r="C142" s="235"/>
      <c r="D142" s="235"/>
      <c r="E142" s="235"/>
      <c r="F142" s="235"/>
      <c r="G142" s="235"/>
    </row>
    <row r="143" spans="1:7" x14ac:dyDescent="0.2">
      <c r="A143" s="235"/>
      <c r="B143" s="235"/>
      <c r="C143" s="235"/>
      <c r="D143" s="235"/>
      <c r="E143" s="235"/>
      <c r="F143" s="235"/>
      <c r="G143" s="235"/>
    </row>
    <row r="144" spans="1:7" x14ac:dyDescent="0.2">
      <c r="A144" s="81"/>
      <c r="B144" s="58"/>
      <c r="C144" s="76"/>
      <c r="D144" s="53"/>
      <c r="E144" s="53"/>
      <c r="F144" s="76"/>
      <c r="G144" s="53"/>
    </row>
  </sheetData>
  <sheetProtection password="9FE1" sheet="1" objects="1" scenarios="1" selectLockedCells="1"/>
  <mergeCells count="169">
    <mergeCell ref="B76:G76"/>
    <mergeCell ref="B75:G75"/>
    <mergeCell ref="B114:G114"/>
    <mergeCell ref="A141:G143"/>
    <mergeCell ref="A100:G100"/>
    <mergeCell ref="A101:G101"/>
    <mergeCell ref="A104:G104"/>
    <mergeCell ref="A72:B72"/>
    <mergeCell ref="B85:G85"/>
    <mergeCell ref="B87:G87"/>
    <mergeCell ref="B88:G88"/>
    <mergeCell ref="A103:G103"/>
    <mergeCell ref="B89:G89"/>
    <mergeCell ref="B77:G77"/>
    <mergeCell ref="A73:G73"/>
    <mergeCell ref="B74:G74"/>
    <mergeCell ref="B83:G83"/>
    <mergeCell ref="B84:G84"/>
    <mergeCell ref="A90:G90"/>
    <mergeCell ref="A96:G96"/>
    <mergeCell ref="B86:G86"/>
    <mergeCell ref="A81:G81"/>
    <mergeCell ref="A140:G140"/>
    <mergeCell ref="A137:G139"/>
    <mergeCell ref="A82:G82"/>
    <mergeCell ref="A135:B135"/>
    <mergeCell ref="C135:E135"/>
    <mergeCell ref="F135:G135"/>
    <mergeCell ref="B117:G117"/>
    <mergeCell ref="B118:G118"/>
    <mergeCell ref="A136:G136"/>
    <mergeCell ref="B119:G119"/>
    <mergeCell ref="A123:G123"/>
    <mergeCell ref="A116:C116"/>
    <mergeCell ref="B107:G107"/>
    <mergeCell ref="B105:G105"/>
    <mergeCell ref="B113:G113"/>
    <mergeCell ref="B112:G112"/>
    <mergeCell ref="A129:G129"/>
    <mergeCell ref="G124:G125"/>
    <mergeCell ref="A124:F125"/>
    <mergeCell ref="B111:G111"/>
    <mergeCell ref="B108:G108"/>
    <mergeCell ref="B134:C134"/>
    <mergeCell ref="F134:G134"/>
    <mergeCell ref="B115:G115"/>
    <mergeCell ref="C1:E1"/>
    <mergeCell ref="A1:B1"/>
    <mergeCell ref="F1:G1"/>
    <mergeCell ref="A3:G3"/>
    <mergeCell ref="B11:G11"/>
    <mergeCell ref="A15:G15"/>
    <mergeCell ref="F7:G7"/>
    <mergeCell ref="F6:G6"/>
    <mergeCell ref="B6:C6"/>
    <mergeCell ref="B7:C7"/>
    <mergeCell ref="B12:C12"/>
    <mergeCell ref="F12:G12"/>
    <mergeCell ref="B9:G9"/>
    <mergeCell ref="B10:G10"/>
    <mergeCell ref="C8:G8"/>
    <mergeCell ref="A4:G4"/>
    <mergeCell ref="A5:G5"/>
    <mergeCell ref="B17:G17"/>
    <mergeCell ref="B18:G18"/>
    <mergeCell ref="A46:B46"/>
    <mergeCell ref="C46:E46"/>
    <mergeCell ref="A35:G35"/>
    <mergeCell ref="A36:G36"/>
    <mergeCell ref="A37:G37"/>
    <mergeCell ref="A42:G42"/>
    <mergeCell ref="A45:B45"/>
    <mergeCell ref="C45:E45"/>
    <mergeCell ref="A44:B44"/>
    <mergeCell ref="A34:G34"/>
    <mergeCell ref="A43:G43"/>
    <mergeCell ref="A33:B33"/>
    <mergeCell ref="C33:E33"/>
    <mergeCell ref="C29:E29"/>
    <mergeCell ref="B20:G20"/>
    <mergeCell ref="B21:C21"/>
    <mergeCell ref="A25:G25"/>
    <mergeCell ref="F22:G22"/>
    <mergeCell ref="C32:E32"/>
    <mergeCell ref="A24:G24"/>
    <mergeCell ref="F21:G21"/>
    <mergeCell ref="B22:C22"/>
    <mergeCell ref="A26:G26"/>
    <mergeCell ref="A27:G27"/>
    <mergeCell ref="A28:B28"/>
    <mergeCell ref="C28:E28"/>
    <mergeCell ref="A29:B29"/>
    <mergeCell ref="A31:B31"/>
    <mergeCell ref="A32:B32"/>
    <mergeCell ref="A23:G23"/>
    <mergeCell ref="A30:B30"/>
    <mergeCell ref="C30:E30"/>
    <mergeCell ref="C31:E31"/>
    <mergeCell ref="C50:E50"/>
    <mergeCell ref="A50:B50"/>
    <mergeCell ref="E127:G127"/>
    <mergeCell ref="A97:G97"/>
    <mergeCell ref="A99:G99"/>
    <mergeCell ref="A41:G41"/>
    <mergeCell ref="A128:C128"/>
    <mergeCell ref="E128:G128"/>
    <mergeCell ref="A98:G98"/>
    <mergeCell ref="B109:G109"/>
    <mergeCell ref="B106:G106"/>
    <mergeCell ref="B110:G110"/>
    <mergeCell ref="A57:B57"/>
    <mergeCell ref="C55:E55"/>
    <mergeCell ref="C57:E57"/>
    <mergeCell ref="A63:B63"/>
    <mergeCell ref="C63:E63"/>
    <mergeCell ref="F63:G63"/>
    <mergeCell ref="A60:G60"/>
    <mergeCell ref="A61:G61"/>
    <mergeCell ref="F62:G62"/>
    <mergeCell ref="A56:B56"/>
    <mergeCell ref="C56:E56"/>
    <mergeCell ref="D71:E71"/>
    <mergeCell ref="C48:E48"/>
    <mergeCell ref="A47:B47"/>
    <mergeCell ref="C47:E47"/>
    <mergeCell ref="A49:B49"/>
    <mergeCell ref="C49:E49"/>
    <mergeCell ref="A48:B48"/>
    <mergeCell ref="B16:G16"/>
    <mergeCell ref="B19:G19"/>
    <mergeCell ref="A131:G133"/>
    <mergeCell ref="A68:G68"/>
    <mergeCell ref="B120:G120"/>
    <mergeCell ref="A102:G102"/>
    <mergeCell ref="A91:G91"/>
    <mergeCell ref="B78:G78"/>
    <mergeCell ref="B79:G79"/>
    <mergeCell ref="C44:E44"/>
    <mergeCell ref="A51:G51"/>
    <mergeCell ref="B92:G92"/>
    <mergeCell ref="B93:G93"/>
    <mergeCell ref="A70:G70"/>
    <mergeCell ref="D127:D128"/>
    <mergeCell ref="A130:G130"/>
    <mergeCell ref="A122:G122"/>
    <mergeCell ref="A127:C127"/>
    <mergeCell ref="A59:B59"/>
    <mergeCell ref="C59:E59"/>
    <mergeCell ref="A66:G66"/>
    <mergeCell ref="A52:G52"/>
    <mergeCell ref="A53:G53"/>
    <mergeCell ref="A54:B54"/>
    <mergeCell ref="C54:E54"/>
    <mergeCell ref="A55:B55"/>
    <mergeCell ref="D72:E72"/>
    <mergeCell ref="A58:B58"/>
    <mergeCell ref="C58:E58"/>
    <mergeCell ref="A71:B71"/>
    <mergeCell ref="C62:E62"/>
    <mergeCell ref="A67:E67"/>
    <mergeCell ref="A69:G69"/>
    <mergeCell ref="A62:B62"/>
    <mergeCell ref="F67:G67"/>
    <mergeCell ref="A65:B65"/>
    <mergeCell ref="C65:E65"/>
    <mergeCell ref="F64:G64"/>
    <mergeCell ref="F65:G65"/>
    <mergeCell ref="A64:B64"/>
    <mergeCell ref="C64:E64"/>
  </mergeCells>
  <dataValidations count="4">
    <dataValidation type="list" allowBlank="1" showInputMessage="1" showErrorMessage="1" sqref="B38:B40 E38:E40 G38:G40 G124 G72 D72:E72">
      <formula1>QUESTION</formula1>
    </dataValidation>
    <dataValidation type="list" allowBlank="1" showErrorMessage="1" sqref="B6:C6">
      <formula1>Title</formula1>
    </dataValidation>
    <dataValidation type="list" allowBlank="1" showInputMessage="1" showErrorMessage="1" sqref="F67:G67">
      <formula1>MARKETING</formula1>
    </dataValidation>
    <dataValidation type="list" allowBlank="1" showInputMessage="1" showErrorMessage="1" sqref="B19:G19 B11:G11">
      <formula1>COUNTRY</formula1>
    </dataValidation>
  </dataValidations>
  <printOptions verticalCentered="1"/>
  <pageMargins left="0.70866141732283472" right="0.70866141732283472" top="0.19685039370078741" bottom="0.74803149606299213" header="0" footer="0.31496062992125984"/>
  <pageSetup paperSize="9" scale="23" orientation="portrait" r:id="rId1"/>
  <headerFooter>
    <oddFooter>&amp;LPilz/TUV Nord CMSE - Certified Machinery Safety Expert, Training Application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133"/>
  <sheetViews>
    <sheetView showGridLines="0" view="pageBreakPreview" topLeftCell="A76" zoomScale="130" zoomScaleNormal="85" zoomScaleSheetLayoutView="130" zoomScalePageLayoutView="10" workbookViewId="0">
      <selection activeCell="E86" sqref="E86:G86"/>
    </sheetView>
  </sheetViews>
  <sheetFormatPr defaultColWidth="9.140625" defaultRowHeight="14.25" x14ac:dyDescent="0.2"/>
  <cols>
    <col min="1" max="3" width="16.85546875" style="33" customWidth="1"/>
    <col min="4" max="4" width="3.28515625" style="33" customWidth="1"/>
    <col min="5" max="6" width="16.85546875" style="33" customWidth="1"/>
    <col min="7" max="7" width="17.85546875" style="33" customWidth="1"/>
    <col min="8" max="16384" width="9.140625" style="33"/>
  </cols>
  <sheetData>
    <row r="1" spans="1:7" ht="96" customHeight="1" x14ac:dyDescent="0.2">
      <c r="A1" s="201"/>
      <c r="B1" s="202"/>
      <c r="C1" s="200"/>
      <c r="D1" s="200"/>
      <c r="E1" s="200"/>
      <c r="F1" s="200"/>
      <c r="G1" s="203"/>
    </row>
    <row r="2" spans="1:7" ht="24" customHeight="1" x14ac:dyDescent="0.2">
      <c r="A2" s="12"/>
      <c r="B2" s="13"/>
      <c r="C2" s="14"/>
      <c r="D2" s="14"/>
      <c r="E2" s="14"/>
      <c r="F2" s="14"/>
      <c r="G2" s="15"/>
    </row>
    <row r="3" spans="1:7" ht="24" customHeight="1" x14ac:dyDescent="0.2">
      <c r="A3" s="204" t="s">
        <v>560</v>
      </c>
      <c r="B3" s="205"/>
      <c r="C3" s="205"/>
      <c r="D3" s="205"/>
      <c r="E3" s="205"/>
      <c r="F3" s="205"/>
      <c r="G3" s="206"/>
    </row>
    <row r="4" spans="1:7" ht="24" customHeight="1" x14ac:dyDescent="0.2">
      <c r="A4" s="274" t="s">
        <v>640</v>
      </c>
      <c r="B4" s="275"/>
      <c r="C4" s="275"/>
      <c r="D4" s="275"/>
      <c r="E4" s="275"/>
      <c r="F4" s="275"/>
      <c r="G4" s="276"/>
    </row>
    <row r="5" spans="1:7" ht="27" customHeight="1" x14ac:dyDescent="0.2">
      <c r="A5" s="280" t="s">
        <v>636</v>
      </c>
      <c r="B5" s="281"/>
      <c r="C5" s="281"/>
      <c r="D5" s="281"/>
      <c r="E5" s="281"/>
      <c r="F5" s="281"/>
      <c r="G5" s="282"/>
    </row>
    <row r="6" spans="1:7" ht="27" customHeight="1" x14ac:dyDescent="0.2">
      <c r="A6" s="277" t="s">
        <v>647</v>
      </c>
      <c r="B6" s="278"/>
      <c r="C6" s="278"/>
      <c r="D6" s="278"/>
      <c r="E6" s="278"/>
      <c r="F6" s="278"/>
      <c r="G6" s="279"/>
    </row>
    <row r="7" spans="1:7" ht="27" customHeight="1" x14ac:dyDescent="0.2">
      <c r="A7" s="284"/>
      <c r="B7" s="285"/>
      <c r="C7" s="285"/>
      <c r="D7" s="285"/>
      <c r="E7" s="285"/>
      <c r="F7" s="285"/>
      <c r="G7" s="286"/>
    </row>
    <row r="8" spans="1:7" ht="24" customHeight="1" x14ac:dyDescent="0.2">
      <c r="A8" s="103" t="s">
        <v>27</v>
      </c>
      <c r="B8" s="103"/>
      <c r="C8" s="103"/>
      <c r="D8" s="103"/>
      <c r="E8" s="103"/>
      <c r="F8" s="103"/>
      <c r="G8" s="103"/>
    </row>
    <row r="9" spans="1:7" ht="24" customHeight="1" x14ac:dyDescent="0.2">
      <c r="A9" s="272" t="s">
        <v>77</v>
      </c>
      <c r="B9" s="273"/>
      <c r="C9" s="273" t="str">
        <f>IF('APPLICANT TO COMPLETE'!C8="","",'APPLICANT TO COMPLETE'!C8)</f>
        <v/>
      </c>
      <c r="D9" s="273"/>
      <c r="E9" s="273"/>
      <c r="F9" s="273"/>
      <c r="G9" s="283"/>
    </row>
    <row r="10" spans="1:7" ht="24" customHeight="1" x14ac:dyDescent="0.2">
      <c r="A10" s="264" t="s">
        <v>28</v>
      </c>
      <c r="B10" s="265"/>
      <c r="C10" s="265"/>
      <c r="D10" s="265"/>
      <c r="E10" s="265"/>
      <c r="F10" s="265"/>
      <c r="G10" s="266"/>
    </row>
    <row r="11" spans="1:7" ht="24" customHeight="1" x14ac:dyDescent="0.2">
      <c r="A11" s="194" t="s">
        <v>48</v>
      </c>
      <c r="B11" s="195"/>
      <c r="C11" s="195"/>
      <c r="D11" s="195"/>
      <c r="E11" s="195"/>
      <c r="F11" s="195"/>
      <c r="G11" s="196"/>
    </row>
    <row r="12" spans="1:7" ht="120" customHeight="1" x14ac:dyDescent="0.2">
      <c r="A12" s="267" t="str">
        <f>IF('APPLICANT TO COMPLETE'!A25:G25="","",'APPLICANT TO COMPLETE'!A25:G25)</f>
        <v/>
      </c>
      <c r="B12" s="268"/>
      <c r="C12" s="268"/>
      <c r="D12" s="268"/>
      <c r="E12" s="268"/>
      <c r="F12" s="268"/>
      <c r="G12" s="269"/>
    </row>
    <row r="13" spans="1:7" ht="24" customHeight="1" x14ac:dyDescent="0.2">
      <c r="A13" s="264" t="s">
        <v>29</v>
      </c>
      <c r="B13" s="265"/>
      <c r="C13" s="265"/>
      <c r="D13" s="265"/>
      <c r="E13" s="265"/>
      <c r="F13" s="265"/>
      <c r="G13" s="266"/>
    </row>
    <row r="14" spans="1:7" ht="24" customHeight="1" x14ac:dyDescent="0.2">
      <c r="A14" s="172" t="s">
        <v>25</v>
      </c>
      <c r="B14" s="190"/>
      <c r="C14" s="190"/>
      <c r="D14" s="190"/>
      <c r="E14" s="190"/>
      <c r="F14" s="190"/>
      <c r="G14" s="191"/>
    </row>
    <row r="15" spans="1:7" ht="24" customHeight="1" x14ac:dyDescent="0.2">
      <c r="A15" s="178" t="s">
        <v>22</v>
      </c>
      <c r="B15" s="179"/>
      <c r="C15" s="179" t="s">
        <v>8</v>
      </c>
      <c r="D15" s="179"/>
      <c r="E15" s="179"/>
      <c r="F15" s="18" t="s">
        <v>618</v>
      </c>
      <c r="G15" s="19" t="s">
        <v>617</v>
      </c>
    </row>
    <row r="16" spans="1:7" ht="24" customHeight="1" x14ac:dyDescent="0.2">
      <c r="A16" s="263" t="str">
        <f>IF('APPLICANT TO COMPLETE'!A29:B29="","",'APPLICANT TO COMPLETE'!A29:B29)</f>
        <v/>
      </c>
      <c r="B16" s="263"/>
      <c r="C16" s="153" t="str">
        <f>IF('APPLICANT TO COMPLETE'!C29:E29="","",'APPLICANT TO COMPLETE'!C29:E29)</f>
        <v/>
      </c>
      <c r="D16" s="153"/>
      <c r="E16" s="153"/>
      <c r="F16" s="38" t="str">
        <f>IF('APPLICANT TO COMPLETE'!F29="","",'APPLICANT TO COMPLETE'!F29)</f>
        <v>ÅÅÅÅ-MM</v>
      </c>
      <c r="G16" s="38" t="str">
        <f>IF('APPLICANT TO COMPLETE'!G29="","",'APPLICANT TO COMPLETE'!G29)</f>
        <v>ÅÅÅÅ-MM</v>
      </c>
    </row>
    <row r="17" spans="1:7" ht="24" customHeight="1" x14ac:dyDescent="0.2">
      <c r="A17" s="263" t="str">
        <f>IF('APPLICANT TO COMPLETE'!A30:B30="","",'APPLICANT TO COMPLETE'!A30:B30)</f>
        <v/>
      </c>
      <c r="B17" s="263"/>
      <c r="C17" s="153" t="str">
        <f>IF('APPLICANT TO COMPLETE'!C30:E30="","",'APPLICANT TO COMPLETE'!C30:E30)</f>
        <v/>
      </c>
      <c r="D17" s="153"/>
      <c r="E17" s="153"/>
      <c r="F17" s="38" t="str">
        <f>IF('APPLICANT TO COMPLETE'!F30="","",'APPLICANT TO COMPLETE'!F30)</f>
        <v>ÅÅÅÅ-MM</v>
      </c>
      <c r="G17" s="38" t="str">
        <f>IF('APPLICANT TO COMPLETE'!G30="","",'APPLICANT TO COMPLETE'!G30)</f>
        <v>ÅÅÅÅ-MM</v>
      </c>
    </row>
    <row r="18" spans="1:7" ht="24" customHeight="1" x14ac:dyDescent="0.2">
      <c r="A18" s="263" t="str">
        <f>IF('APPLICANT TO COMPLETE'!A31:B31="","",'APPLICANT TO COMPLETE'!A31:B31)</f>
        <v/>
      </c>
      <c r="B18" s="263"/>
      <c r="C18" s="153" t="str">
        <f>IF('APPLICANT TO COMPLETE'!C31:E31="","",'APPLICANT TO COMPLETE'!C31:E31)</f>
        <v/>
      </c>
      <c r="D18" s="153"/>
      <c r="E18" s="153"/>
      <c r="F18" s="38" t="str">
        <f>IF('APPLICANT TO COMPLETE'!F31="","",'APPLICANT TO COMPLETE'!F31)</f>
        <v>ÅÅÅÅ-MM</v>
      </c>
      <c r="G18" s="38" t="str">
        <f>IF('APPLICANT TO COMPLETE'!G31="","",'APPLICANT TO COMPLETE'!G31)</f>
        <v>ÅÅÅÅ-MM</v>
      </c>
    </row>
    <row r="19" spans="1:7" ht="24" customHeight="1" x14ac:dyDescent="0.2">
      <c r="A19" s="263" t="str">
        <f>IF('APPLICANT TO COMPLETE'!A32:B32="","",'APPLICANT TO COMPLETE'!A32:B32)</f>
        <v/>
      </c>
      <c r="B19" s="263"/>
      <c r="C19" s="153" t="str">
        <f>IF('APPLICANT TO COMPLETE'!C32:E32="","",'APPLICANT TO COMPLETE'!C32:E32)</f>
        <v/>
      </c>
      <c r="D19" s="153"/>
      <c r="E19" s="153"/>
      <c r="F19" s="38" t="str">
        <f>IF('APPLICANT TO COMPLETE'!F32="","",'APPLICANT TO COMPLETE'!F32)</f>
        <v>ÅÅÅÅ-MM</v>
      </c>
      <c r="G19" s="38" t="str">
        <f>IF('APPLICANT TO COMPLETE'!G32="","",'APPLICANT TO COMPLETE'!G32)</f>
        <v>ÅÅÅÅ-MM</v>
      </c>
    </row>
    <row r="20" spans="1:7" ht="24" customHeight="1" x14ac:dyDescent="0.2">
      <c r="A20" s="263" t="str">
        <f>IF('APPLICANT TO COMPLETE'!A33:B33="","",'APPLICANT TO COMPLETE'!A33:B33)</f>
        <v/>
      </c>
      <c r="B20" s="263"/>
      <c r="C20" s="153" t="str">
        <f>IF('APPLICANT TO COMPLETE'!C33:E33="","",'APPLICANT TO COMPLETE'!C33:E33)</f>
        <v/>
      </c>
      <c r="D20" s="153"/>
      <c r="E20" s="153"/>
      <c r="F20" s="38" t="str">
        <f>IF('APPLICANT TO COMPLETE'!F33="","",'APPLICANT TO COMPLETE'!F33)</f>
        <v>ÅÅÅÅ-MM</v>
      </c>
      <c r="G20" s="38" t="str">
        <f>IF('APPLICANT TO COMPLETE'!G33="","",'APPLICANT TO COMPLETE'!G33)</f>
        <v>ÅÅÅÅ-MM</v>
      </c>
    </row>
    <row r="21" spans="1:7" ht="24" customHeight="1" x14ac:dyDescent="0.2">
      <c r="A21" s="264" t="s">
        <v>50</v>
      </c>
      <c r="B21" s="265"/>
      <c r="C21" s="265"/>
      <c r="D21" s="265"/>
      <c r="E21" s="265"/>
      <c r="F21" s="265"/>
      <c r="G21" s="266"/>
    </row>
    <row r="22" spans="1:7" ht="48" customHeight="1" x14ac:dyDescent="0.2">
      <c r="A22" s="130" t="s">
        <v>79</v>
      </c>
      <c r="B22" s="131"/>
      <c r="C22" s="131"/>
      <c r="D22" s="131"/>
      <c r="E22" s="131"/>
      <c r="F22" s="131"/>
      <c r="G22" s="132"/>
    </row>
    <row r="23" spans="1:7" ht="120" customHeight="1" x14ac:dyDescent="0.2">
      <c r="A23" s="267" t="str">
        <f>IF('APPLICANT TO COMPLETE'!A36:G36="","",'APPLICANT TO COMPLETE'!A36:G36)</f>
        <v/>
      </c>
      <c r="B23" s="268"/>
      <c r="C23" s="268"/>
      <c r="D23" s="268"/>
      <c r="E23" s="268"/>
      <c r="F23" s="268"/>
      <c r="G23" s="269"/>
    </row>
    <row r="24" spans="1:7" ht="24" customHeight="1" x14ac:dyDescent="0.2">
      <c r="A24" s="115" t="s">
        <v>26</v>
      </c>
      <c r="B24" s="116"/>
      <c r="C24" s="116"/>
      <c r="D24" s="116"/>
      <c r="E24" s="116"/>
      <c r="F24" s="116"/>
      <c r="G24" s="189"/>
    </row>
    <row r="25" spans="1:7" ht="24" customHeight="1" x14ac:dyDescent="0.2">
      <c r="A25" s="65" t="str">
        <f>IF('APPLICANT TO COMPLETE'!A38="","",'APPLICANT TO COMPLETE'!A38)</f>
        <v>Riskbedömning</v>
      </c>
      <c r="B25" s="68" t="str">
        <f>IF('APPLICANT TO COMPLETE'!B38="","",'APPLICANT TO COMPLETE'!B38)</f>
        <v/>
      </c>
      <c r="C25" s="272" t="s">
        <v>17</v>
      </c>
      <c r="D25" s="273"/>
      <c r="E25" s="88" t="str">
        <f>IF('APPLICANT TO COMPLETE'!E38="","",'APPLICANT TO COMPLETE'!E38)</f>
        <v/>
      </c>
      <c r="F25" s="66" t="s">
        <v>21</v>
      </c>
      <c r="G25" s="88" t="str">
        <f>IF('APPLICANT TO COMPLETE'!G38="","",'APPLICANT TO COMPLETE'!G38)</f>
        <v/>
      </c>
    </row>
    <row r="26" spans="1:7" ht="24" customHeight="1" x14ac:dyDescent="0.2">
      <c r="A26" s="65" t="str">
        <f>IF('APPLICANT TO COMPLETE'!A39="","",'APPLICANT TO COMPLETE'!A39)</f>
        <v>Säkerhetsdesign</v>
      </c>
      <c r="B26" s="68" t="str">
        <f>IF('APPLICANT TO COMPLETE'!B39="","",'APPLICANT TO COMPLETE'!B39)</f>
        <v/>
      </c>
      <c r="C26" s="272" t="s">
        <v>19</v>
      </c>
      <c r="D26" s="273"/>
      <c r="E26" s="88" t="str">
        <f>IF('APPLICANT TO COMPLETE'!E39="","",'APPLICANT TO COMPLETE'!E39)</f>
        <v/>
      </c>
      <c r="F26" s="66" t="s">
        <v>18</v>
      </c>
      <c r="G26" s="88" t="str">
        <f>IF('APPLICANT TO COMPLETE'!G39="","",'APPLICANT TO COMPLETE'!G39)</f>
        <v/>
      </c>
    </row>
    <row r="27" spans="1:7" ht="24" customHeight="1" x14ac:dyDescent="0.2">
      <c r="A27" s="65" t="str">
        <f>IF('APPLICANT TO COMPLETE'!A40="","",'APPLICANT TO COMPLETE'!A40)</f>
        <v>Elektriska system</v>
      </c>
      <c r="B27" s="68" t="str">
        <f>IF('APPLICANT TO COMPLETE'!B40="","",'APPLICANT TO COMPLETE'!B40)</f>
        <v/>
      </c>
      <c r="C27" s="270" t="s">
        <v>20</v>
      </c>
      <c r="D27" s="271"/>
      <c r="E27" s="88" t="str">
        <f>IF('APPLICANT TO COMPLETE'!E40="","",'APPLICANT TO COMPLETE'!E40)</f>
        <v/>
      </c>
      <c r="F27" s="70" t="s">
        <v>16</v>
      </c>
      <c r="G27" s="88" t="str">
        <f>IF('APPLICANT TO COMPLETE'!G40="","",'APPLICANT TO COMPLETE'!G40)</f>
        <v/>
      </c>
    </row>
    <row r="28" spans="1:7" ht="24" customHeight="1" x14ac:dyDescent="0.2">
      <c r="A28" s="264" t="s">
        <v>51</v>
      </c>
      <c r="B28" s="265"/>
      <c r="C28" s="265"/>
      <c r="D28" s="265"/>
      <c r="E28" s="265"/>
      <c r="F28" s="265"/>
      <c r="G28" s="266"/>
    </row>
    <row r="29" spans="1:7" ht="72" customHeight="1" x14ac:dyDescent="0.2">
      <c r="A29" s="172" t="s">
        <v>638</v>
      </c>
      <c r="B29" s="190"/>
      <c r="C29" s="190"/>
      <c r="D29" s="190"/>
      <c r="E29" s="190"/>
      <c r="F29" s="190"/>
      <c r="G29" s="191"/>
    </row>
    <row r="30" spans="1:7" ht="24" customHeight="1" x14ac:dyDescent="0.2">
      <c r="A30" s="107" t="s">
        <v>7</v>
      </c>
      <c r="B30" s="108"/>
      <c r="C30" s="108" t="s">
        <v>5</v>
      </c>
      <c r="D30" s="108"/>
      <c r="E30" s="108"/>
      <c r="F30" s="63" t="s">
        <v>6</v>
      </c>
      <c r="G30" s="20" t="s">
        <v>616</v>
      </c>
    </row>
    <row r="31" spans="1:7" ht="24" customHeight="1" x14ac:dyDescent="0.2">
      <c r="A31" s="287" t="str">
        <f>IF('APPLICANT TO COMPLETE'!A45:B45="","",'APPLICANT TO COMPLETE'!A45:B45)</f>
        <v/>
      </c>
      <c r="B31" s="287"/>
      <c r="C31" s="287" t="str">
        <f>IF('APPLICANT TO COMPLETE'!C45:E45="","",'APPLICANT TO COMPLETE'!C45:E45)</f>
        <v/>
      </c>
      <c r="D31" s="287"/>
      <c r="E31" s="287"/>
      <c r="F31" s="69" t="str">
        <f>IF('APPLICANT TO COMPLETE'!F45="","",'APPLICANT TO COMPLETE'!F45)</f>
        <v/>
      </c>
      <c r="G31" s="39" t="str">
        <f>IF('APPLICANT TO COMPLETE'!G45="","",'APPLICANT TO COMPLETE'!G45)</f>
        <v>ÅÅÅÅ-MM</v>
      </c>
    </row>
    <row r="32" spans="1:7" ht="24" customHeight="1" x14ac:dyDescent="0.2">
      <c r="A32" s="287" t="str">
        <f>IF('APPLICANT TO COMPLETE'!A46:B46="","",'APPLICANT TO COMPLETE'!A46:B46)</f>
        <v/>
      </c>
      <c r="B32" s="287"/>
      <c r="C32" s="287" t="str">
        <f>IF('APPLICANT TO COMPLETE'!C46:E46="","",'APPLICANT TO COMPLETE'!C46:E46)</f>
        <v/>
      </c>
      <c r="D32" s="287"/>
      <c r="E32" s="287"/>
      <c r="F32" s="69" t="str">
        <f>IF('APPLICANT TO COMPLETE'!F46="","",'APPLICANT TO COMPLETE'!F46)</f>
        <v/>
      </c>
      <c r="G32" s="39" t="str">
        <f>IF('APPLICANT TO COMPLETE'!G46="","",'APPLICANT TO COMPLETE'!G46)</f>
        <v>ÅÅÅÅ-MM</v>
      </c>
    </row>
    <row r="33" spans="1:15" ht="24" customHeight="1" x14ac:dyDescent="0.2">
      <c r="A33" s="287" t="str">
        <f>IF('APPLICANT TO COMPLETE'!A47:B47="","",'APPLICANT TO COMPLETE'!A47:B47)</f>
        <v/>
      </c>
      <c r="B33" s="287"/>
      <c r="C33" s="287" t="str">
        <f>IF('APPLICANT TO COMPLETE'!C47:E47="","",'APPLICANT TO COMPLETE'!C47:E47)</f>
        <v/>
      </c>
      <c r="D33" s="287"/>
      <c r="E33" s="287"/>
      <c r="F33" s="69" t="str">
        <f>IF('APPLICANT TO COMPLETE'!F47="","",'APPLICANT TO COMPLETE'!F47)</f>
        <v/>
      </c>
      <c r="G33" s="39" t="str">
        <f>IF('APPLICANT TO COMPLETE'!G47="","",'APPLICANT TO COMPLETE'!G47)</f>
        <v>ÅÅÅÅ-MM</v>
      </c>
    </row>
    <row r="34" spans="1:15" ht="24" customHeight="1" x14ac:dyDescent="0.2">
      <c r="A34" s="287" t="str">
        <f>IF('APPLICANT TO COMPLETE'!A48:B48="","",'APPLICANT TO COMPLETE'!A48:B48)</f>
        <v/>
      </c>
      <c r="B34" s="287"/>
      <c r="C34" s="287" t="str">
        <f>IF('APPLICANT TO COMPLETE'!C48:E48="","",'APPLICANT TO COMPLETE'!C48:E48)</f>
        <v/>
      </c>
      <c r="D34" s="287"/>
      <c r="E34" s="287"/>
      <c r="F34" s="69" t="str">
        <f>IF('APPLICANT TO COMPLETE'!F48="","",'APPLICANT TO COMPLETE'!F48)</f>
        <v/>
      </c>
      <c r="G34" s="39" t="str">
        <f>IF('APPLICANT TO COMPLETE'!G48="","",'APPLICANT TO COMPLETE'!G48)</f>
        <v>ÅÅÅÅ-MM</v>
      </c>
    </row>
    <row r="35" spans="1:15" ht="24" customHeight="1" x14ac:dyDescent="0.2">
      <c r="A35" s="287" t="str">
        <f>IF('APPLICANT TO COMPLETE'!A49:B49="","",'APPLICANT TO COMPLETE'!A49:B49)</f>
        <v/>
      </c>
      <c r="B35" s="287"/>
      <c r="C35" s="287" t="str">
        <f>IF('APPLICANT TO COMPLETE'!C49:E49="","",'APPLICANT TO COMPLETE'!C49:E49)</f>
        <v/>
      </c>
      <c r="D35" s="287"/>
      <c r="E35" s="287"/>
      <c r="F35" s="69" t="str">
        <f>IF('APPLICANT TO COMPLETE'!F49="","",'APPLICANT TO COMPLETE'!F49)</f>
        <v/>
      </c>
      <c r="G35" s="39" t="str">
        <f>IF('APPLICANT TO COMPLETE'!G49="","",'APPLICANT TO COMPLETE'!G49)</f>
        <v>ÅÅÅÅ-MM</v>
      </c>
    </row>
    <row r="36" spans="1:15" ht="24" customHeight="1" x14ac:dyDescent="0.2">
      <c r="A36" s="287" t="str">
        <f>IF('APPLICANT TO COMPLETE'!A50:B50="","",'APPLICANT TO COMPLETE'!A50:B50)</f>
        <v/>
      </c>
      <c r="B36" s="287"/>
      <c r="C36" s="287" t="str">
        <f>IF('APPLICANT TO COMPLETE'!C50:E50="","",'APPLICANT TO COMPLETE'!C50:E50)</f>
        <v/>
      </c>
      <c r="D36" s="287"/>
      <c r="E36" s="287"/>
      <c r="F36" s="69" t="str">
        <f>IF('APPLICANT TO COMPLETE'!F50="","",'APPLICANT TO COMPLETE'!F50)</f>
        <v/>
      </c>
      <c r="G36" s="39" t="str">
        <f>IF('APPLICANT TO COMPLETE'!G50="","",'APPLICANT TO COMPLETE'!G50)</f>
        <v>ÅÅÅÅ-MM</v>
      </c>
      <c r="I36" s="145"/>
      <c r="J36" s="145"/>
      <c r="K36" s="145"/>
      <c r="L36" s="145"/>
      <c r="M36" s="145"/>
      <c r="N36" s="145"/>
      <c r="O36" s="145"/>
    </row>
    <row r="37" spans="1:15" ht="48" customHeight="1" x14ac:dyDescent="0.2">
      <c r="A37" s="288" t="s">
        <v>561</v>
      </c>
      <c r="B37" s="288"/>
      <c r="C37" s="288"/>
      <c r="D37" s="288"/>
      <c r="E37" s="288"/>
      <c r="F37" s="288"/>
      <c r="G37" s="288"/>
    </row>
    <row r="38" spans="1:15" ht="24" customHeight="1" x14ac:dyDescent="0.2">
      <c r="A38" s="264" t="s">
        <v>52</v>
      </c>
      <c r="B38" s="265"/>
      <c r="C38" s="265"/>
      <c r="D38" s="265"/>
      <c r="E38" s="265"/>
      <c r="F38" s="265"/>
      <c r="G38" s="266"/>
    </row>
    <row r="39" spans="1:15" ht="24" customHeight="1" x14ac:dyDescent="0.2">
      <c r="A39" s="104" t="s">
        <v>610</v>
      </c>
      <c r="B39" s="105"/>
      <c r="C39" s="105"/>
      <c r="D39" s="105"/>
      <c r="E39" s="105"/>
      <c r="F39" s="105"/>
      <c r="G39" s="106"/>
    </row>
    <row r="40" spans="1:15" ht="24" customHeight="1" x14ac:dyDescent="0.2">
      <c r="A40" s="120" t="s">
        <v>7</v>
      </c>
      <c r="B40" s="109"/>
      <c r="C40" s="109" t="s">
        <v>5</v>
      </c>
      <c r="D40" s="109"/>
      <c r="E40" s="109"/>
      <c r="F40" s="63" t="s">
        <v>6</v>
      </c>
      <c r="G40" s="20" t="s">
        <v>616</v>
      </c>
    </row>
    <row r="41" spans="1:15" ht="24" customHeight="1" x14ac:dyDescent="0.2">
      <c r="A41" s="287" t="str">
        <f>IF('APPLICANT TO COMPLETE'!A55:B55="","",'APPLICANT TO COMPLETE'!A55:B55)</f>
        <v/>
      </c>
      <c r="B41" s="287"/>
      <c r="C41" s="287" t="str">
        <f>IF('APPLICANT TO COMPLETE'!C55:E55="","",'APPLICANT TO COMPLETE'!C55:E55)</f>
        <v/>
      </c>
      <c r="D41" s="287"/>
      <c r="E41" s="287"/>
      <c r="F41" s="69" t="str">
        <f>IF('APPLICANT TO COMPLETE'!F55="","",'APPLICANT TO COMPLETE'!F55)</f>
        <v/>
      </c>
      <c r="G41" s="40" t="str">
        <f>IF('APPLICANT TO COMPLETE'!G55="","",'APPLICANT TO COMPLETE'!G55)</f>
        <v>ÅÅÅÅ-MM</v>
      </c>
    </row>
    <row r="42" spans="1:15" ht="24" customHeight="1" x14ac:dyDescent="0.2">
      <c r="A42" s="287" t="str">
        <f>IF('APPLICANT TO COMPLETE'!A56:B56="","",'APPLICANT TO COMPLETE'!A56:B56)</f>
        <v/>
      </c>
      <c r="B42" s="287"/>
      <c r="C42" s="287" t="str">
        <f>IF('APPLICANT TO COMPLETE'!C56:E56="","",'APPLICANT TO COMPLETE'!C56:E56)</f>
        <v/>
      </c>
      <c r="D42" s="287"/>
      <c r="E42" s="287"/>
      <c r="F42" s="69" t="str">
        <f>IF('APPLICANT TO COMPLETE'!F56="","",'APPLICANT TO COMPLETE'!F56)</f>
        <v/>
      </c>
      <c r="G42" s="40" t="str">
        <f>IF('APPLICANT TO COMPLETE'!G56="","",'APPLICANT TO COMPLETE'!G56)</f>
        <v>ÅÅÅÅ-MM</v>
      </c>
    </row>
    <row r="43" spans="1:15" ht="24" customHeight="1" x14ac:dyDescent="0.2">
      <c r="A43" s="287" t="str">
        <f>IF('APPLICANT TO COMPLETE'!A57:B57="","",'APPLICANT TO COMPLETE'!A57:B57)</f>
        <v/>
      </c>
      <c r="B43" s="287"/>
      <c r="C43" s="287" t="str">
        <f>IF('APPLICANT TO COMPLETE'!C57:E57="","",'APPLICANT TO COMPLETE'!C57:E57)</f>
        <v/>
      </c>
      <c r="D43" s="287"/>
      <c r="E43" s="287"/>
      <c r="F43" s="69" t="str">
        <f>IF('APPLICANT TO COMPLETE'!F57="","",'APPLICANT TO COMPLETE'!F57)</f>
        <v/>
      </c>
      <c r="G43" s="40" t="str">
        <f>IF('APPLICANT TO COMPLETE'!G57="","",'APPLICANT TO COMPLETE'!G57)</f>
        <v>ÅÅÅÅ-MM</v>
      </c>
    </row>
    <row r="44" spans="1:15" ht="24" customHeight="1" x14ac:dyDescent="0.2">
      <c r="A44" s="287" t="str">
        <f>IF('APPLICANT TO COMPLETE'!A58:B58="","",'APPLICANT TO COMPLETE'!A58:B58)</f>
        <v/>
      </c>
      <c r="B44" s="287"/>
      <c r="C44" s="287" t="str">
        <f>IF('APPLICANT TO COMPLETE'!C58:E58="","",'APPLICANT TO COMPLETE'!C58:E58)</f>
        <v/>
      </c>
      <c r="D44" s="287"/>
      <c r="E44" s="287"/>
      <c r="F44" s="69" t="str">
        <f>IF('APPLICANT TO COMPLETE'!F58="","",'APPLICANT TO COMPLETE'!F58)</f>
        <v/>
      </c>
      <c r="G44" s="40" t="str">
        <f>IF('APPLICANT TO COMPLETE'!G58="","",'APPLICANT TO COMPLETE'!G58)</f>
        <v>ÅÅÅÅ-MM</v>
      </c>
    </row>
    <row r="45" spans="1:15" ht="24" customHeight="1" x14ac:dyDescent="0.2">
      <c r="A45" s="287" t="str">
        <f>IF('APPLICANT TO COMPLETE'!A59:B59="","",'APPLICANT TO COMPLETE'!A59:B59)</f>
        <v/>
      </c>
      <c r="B45" s="287"/>
      <c r="C45" s="287" t="str">
        <f>IF('APPLICANT TO COMPLETE'!C59:E59="","",'APPLICANT TO COMPLETE'!C59:E59)</f>
        <v/>
      </c>
      <c r="D45" s="287"/>
      <c r="E45" s="287"/>
      <c r="F45" s="69" t="str">
        <f>IF('APPLICANT TO COMPLETE'!F59="","",'APPLICANT TO COMPLETE'!F59)</f>
        <v/>
      </c>
      <c r="G45" s="40" t="str">
        <f>IF('APPLICANT TO COMPLETE'!G59="","",'APPLICANT TO COMPLETE'!G59)</f>
        <v>ÅÅÅÅ-MM</v>
      </c>
    </row>
    <row r="46" spans="1:15" ht="24" customHeight="1" x14ac:dyDescent="0.2">
      <c r="A46" s="264" t="s">
        <v>624</v>
      </c>
      <c r="B46" s="265"/>
      <c r="C46" s="265"/>
      <c r="D46" s="265"/>
      <c r="E46" s="265"/>
      <c r="F46" s="265"/>
      <c r="G46" s="266"/>
    </row>
    <row r="47" spans="1:15" ht="24" customHeight="1" x14ac:dyDescent="0.2">
      <c r="A47" s="104" t="s">
        <v>31</v>
      </c>
      <c r="B47" s="105"/>
      <c r="C47" s="105"/>
      <c r="D47" s="105"/>
      <c r="E47" s="105"/>
      <c r="F47" s="105"/>
      <c r="G47" s="106"/>
    </row>
    <row r="48" spans="1:15" ht="24" customHeight="1" x14ac:dyDescent="0.2">
      <c r="A48" s="120" t="s">
        <v>625</v>
      </c>
      <c r="B48" s="109"/>
      <c r="C48" s="109" t="s">
        <v>32</v>
      </c>
      <c r="D48" s="109"/>
      <c r="E48" s="109"/>
      <c r="F48" s="108" t="s">
        <v>619</v>
      </c>
      <c r="G48" s="173"/>
    </row>
    <row r="49" spans="1:7" ht="24" customHeight="1" x14ac:dyDescent="0.2">
      <c r="A49" s="287" t="str">
        <f>IF('APPLICANT TO COMPLETE'!A63:B63="","",'APPLICANT TO COMPLETE'!A63:B63)</f>
        <v/>
      </c>
      <c r="B49" s="287"/>
      <c r="C49" s="287" t="str">
        <f>IF('APPLICANT TO COMPLETE'!C63:E63="","",'APPLICANT TO COMPLETE'!C63:E63)</f>
        <v/>
      </c>
      <c r="D49" s="287"/>
      <c r="E49" s="287"/>
      <c r="F49" s="289" t="str">
        <f>IF('APPLICANT TO COMPLETE'!F63:G63="","",'APPLICANT TO COMPLETE'!F63:G63)</f>
        <v>ÅÅÅÅ-MM</v>
      </c>
      <c r="G49" s="290"/>
    </row>
    <row r="50" spans="1:7" ht="24" customHeight="1" x14ac:dyDescent="0.2">
      <c r="A50" s="287" t="str">
        <f>IF('APPLICANT TO COMPLETE'!A64:B64="","",'APPLICANT TO COMPLETE'!A64:B64)</f>
        <v/>
      </c>
      <c r="B50" s="287"/>
      <c r="C50" s="287" t="str">
        <f>IF('APPLICANT TO COMPLETE'!C64:E64="","",'APPLICANT TO COMPLETE'!C64:E64)</f>
        <v/>
      </c>
      <c r="D50" s="287"/>
      <c r="E50" s="287"/>
      <c r="F50" s="289" t="str">
        <f>IF('APPLICANT TO COMPLETE'!F64:G64="","",'APPLICANT TO COMPLETE'!F64:G64)</f>
        <v>ÅÅÅÅ-MM</v>
      </c>
      <c r="G50" s="290"/>
    </row>
    <row r="51" spans="1:7" ht="24" customHeight="1" x14ac:dyDescent="0.2">
      <c r="A51" s="287" t="str">
        <f>IF('APPLICANT TO COMPLETE'!A65:B65="","",'APPLICANT TO COMPLETE'!A65:B65)</f>
        <v/>
      </c>
      <c r="B51" s="287"/>
      <c r="C51" s="287" t="str">
        <f>IF('APPLICANT TO COMPLETE'!C65:E65="","",'APPLICANT TO COMPLETE'!C65:E65)</f>
        <v/>
      </c>
      <c r="D51" s="287"/>
      <c r="E51" s="287"/>
      <c r="F51" s="289" t="str">
        <f>IF('APPLICANT TO COMPLETE'!F65:G65="","",'APPLICANT TO COMPLETE'!F65:G65)</f>
        <v>ÅÅÅÅ-MM</v>
      </c>
      <c r="G51" s="290"/>
    </row>
    <row r="52" spans="1:7" ht="24" customHeight="1" x14ac:dyDescent="0.2">
      <c r="A52" s="264" t="s">
        <v>629</v>
      </c>
      <c r="B52" s="265"/>
      <c r="C52" s="265"/>
      <c r="D52" s="265"/>
      <c r="E52" s="265"/>
      <c r="F52" s="265"/>
      <c r="G52" s="266"/>
    </row>
    <row r="53" spans="1:7" ht="24" customHeight="1" x14ac:dyDescent="0.2">
      <c r="A53" s="264" t="s">
        <v>628</v>
      </c>
      <c r="B53" s="265"/>
      <c r="C53" s="265"/>
      <c r="D53" s="265"/>
      <c r="E53" s="265"/>
      <c r="F53" s="265"/>
      <c r="G53" s="266"/>
    </row>
    <row r="54" spans="1:7" s="75" customFormat="1" ht="24" customHeight="1" x14ac:dyDescent="0.2">
      <c r="A54" s="264" t="s">
        <v>563</v>
      </c>
      <c r="B54" s="265"/>
      <c r="C54" s="265"/>
      <c r="D54" s="265"/>
      <c r="E54" s="265"/>
      <c r="F54" s="265"/>
      <c r="G54" s="266"/>
    </row>
    <row r="55" spans="1:7" s="75" customFormat="1" ht="24" customHeight="1" x14ac:dyDescent="0.2">
      <c r="A55" s="249" t="s">
        <v>30</v>
      </c>
      <c r="B55" s="250"/>
      <c r="C55" s="250"/>
      <c r="D55" s="250"/>
      <c r="E55" s="250"/>
      <c r="F55" s="250"/>
      <c r="G55" s="251"/>
    </row>
    <row r="56" spans="1:7" s="75" customFormat="1" ht="24" customHeight="1" x14ac:dyDescent="0.2">
      <c r="A56" s="49" t="s">
        <v>33</v>
      </c>
      <c r="B56" s="50"/>
      <c r="C56" s="50"/>
      <c r="D56" s="50"/>
      <c r="E56" s="50"/>
      <c r="F56" s="50"/>
      <c r="G56" s="51"/>
    </row>
    <row r="57" spans="1:7" s="75" customFormat="1" x14ac:dyDescent="0.2">
      <c r="A57" s="24" t="s">
        <v>566</v>
      </c>
      <c r="B57" s="169" t="s">
        <v>571</v>
      </c>
      <c r="C57" s="169"/>
      <c r="D57" s="169"/>
      <c r="E57" s="169"/>
      <c r="F57" s="169"/>
      <c r="G57" s="170"/>
    </row>
    <row r="58" spans="1:7" s="75" customFormat="1" ht="27" customHeight="1" x14ac:dyDescent="0.2">
      <c r="A58" s="24" t="s">
        <v>566</v>
      </c>
      <c r="B58" s="145" t="s">
        <v>572</v>
      </c>
      <c r="C58" s="145"/>
      <c r="D58" s="145"/>
      <c r="E58" s="145"/>
      <c r="F58" s="145"/>
      <c r="G58" s="146"/>
    </row>
    <row r="59" spans="1:7" s="75" customFormat="1" x14ac:dyDescent="0.2">
      <c r="A59" s="24" t="s">
        <v>566</v>
      </c>
      <c r="B59" s="145" t="s">
        <v>573</v>
      </c>
      <c r="C59" s="145"/>
      <c r="D59" s="145"/>
      <c r="E59" s="145"/>
      <c r="F59" s="145"/>
      <c r="G59" s="146"/>
    </row>
    <row r="60" spans="1:7" s="75" customFormat="1" x14ac:dyDescent="0.2">
      <c r="A60" s="24" t="s">
        <v>566</v>
      </c>
      <c r="B60" s="145" t="s">
        <v>567</v>
      </c>
      <c r="C60" s="145"/>
      <c r="D60" s="145"/>
      <c r="E60" s="145"/>
      <c r="F60" s="145"/>
      <c r="G60" s="146"/>
    </row>
    <row r="61" spans="1:7" s="75" customFormat="1" ht="38.25" customHeight="1" x14ac:dyDescent="0.2">
      <c r="A61" s="24" t="s">
        <v>566</v>
      </c>
      <c r="B61" s="145" t="s">
        <v>574</v>
      </c>
      <c r="C61" s="145"/>
      <c r="D61" s="145"/>
      <c r="E61" s="145"/>
      <c r="F61" s="145"/>
      <c r="G61" s="146"/>
    </row>
    <row r="62" spans="1:7" s="75" customFormat="1" ht="26.25" customHeight="1" x14ac:dyDescent="0.2">
      <c r="A62" s="24" t="s">
        <v>566</v>
      </c>
      <c r="B62" s="145" t="s">
        <v>575</v>
      </c>
      <c r="C62" s="145"/>
      <c r="D62" s="145"/>
      <c r="E62" s="145"/>
      <c r="F62" s="145"/>
      <c r="G62" s="146"/>
    </row>
    <row r="63" spans="1:7" s="75" customFormat="1" ht="39.75" customHeight="1" x14ac:dyDescent="0.2">
      <c r="A63" s="24" t="s">
        <v>566</v>
      </c>
      <c r="B63" s="145" t="s">
        <v>576</v>
      </c>
      <c r="C63" s="145"/>
      <c r="D63" s="145"/>
      <c r="E63" s="145"/>
      <c r="F63" s="145"/>
      <c r="G63" s="146"/>
    </row>
    <row r="64" spans="1:7" s="75" customFormat="1" ht="39" customHeight="1" x14ac:dyDescent="0.2">
      <c r="A64" s="24" t="s">
        <v>566</v>
      </c>
      <c r="B64" s="145" t="s">
        <v>577</v>
      </c>
      <c r="C64" s="145"/>
      <c r="D64" s="145"/>
      <c r="E64" s="145"/>
      <c r="F64" s="145"/>
      <c r="G64" s="146"/>
    </row>
    <row r="65" spans="1:7" s="75" customFormat="1" ht="27.75" customHeight="1" x14ac:dyDescent="0.2">
      <c r="A65" s="24" t="s">
        <v>566</v>
      </c>
      <c r="B65" s="145" t="s">
        <v>626</v>
      </c>
      <c r="C65" s="145"/>
      <c r="D65" s="145"/>
      <c r="E65" s="145"/>
      <c r="F65" s="145"/>
      <c r="G65" s="146"/>
    </row>
    <row r="66" spans="1:7" s="75" customFormat="1" ht="24" customHeight="1" x14ac:dyDescent="0.2">
      <c r="A66" s="25"/>
      <c r="B66" s="26"/>
      <c r="C66" s="26"/>
      <c r="D66" s="26"/>
      <c r="E66" s="26"/>
      <c r="F66" s="26"/>
      <c r="G66" s="27"/>
    </row>
    <row r="67" spans="1:7" ht="24" customHeight="1" x14ac:dyDescent="0.2">
      <c r="A67" s="224" t="s">
        <v>78</v>
      </c>
      <c r="B67" s="225"/>
      <c r="C67" s="225"/>
      <c r="D67" s="56"/>
      <c r="E67" s="56"/>
      <c r="F67" s="56"/>
      <c r="G67" s="28"/>
    </row>
    <row r="68" spans="1:7" x14ac:dyDescent="0.2">
      <c r="A68" s="24" t="s">
        <v>566</v>
      </c>
      <c r="B68" s="219" t="s">
        <v>568</v>
      </c>
      <c r="C68" s="219"/>
      <c r="D68" s="219"/>
      <c r="E68" s="219"/>
      <c r="F68" s="219"/>
      <c r="G68" s="220"/>
    </row>
    <row r="69" spans="1:7" ht="28.5" customHeight="1" x14ac:dyDescent="0.2">
      <c r="A69" s="24" t="s">
        <v>566</v>
      </c>
      <c r="B69" s="219" t="s">
        <v>570</v>
      </c>
      <c r="C69" s="219"/>
      <c r="D69" s="219"/>
      <c r="E69" s="219"/>
      <c r="F69" s="219"/>
      <c r="G69" s="220"/>
    </row>
    <row r="70" spans="1:7" x14ac:dyDescent="0.2">
      <c r="A70" s="24" t="s">
        <v>566</v>
      </c>
      <c r="B70" s="137" t="s">
        <v>569</v>
      </c>
      <c r="C70" s="137"/>
      <c r="D70" s="137"/>
      <c r="E70" s="137"/>
      <c r="F70" s="137"/>
      <c r="G70" s="138"/>
    </row>
    <row r="71" spans="1:7" x14ac:dyDescent="0.2">
      <c r="A71" s="24" t="s">
        <v>566</v>
      </c>
      <c r="B71" s="137" t="s">
        <v>578</v>
      </c>
      <c r="C71" s="137"/>
      <c r="D71" s="137"/>
      <c r="E71" s="137"/>
      <c r="F71" s="137"/>
      <c r="G71" s="138"/>
    </row>
    <row r="72" spans="1:7" ht="24" customHeight="1" x14ac:dyDescent="0.2">
      <c r="A72" s="29"/>
      <c r="B72" s="30"/>
      <c r="C72" s="30"/>
      <c r="D72" s="30"/>
      <c r="E72" s="30"/>
      <c r="F72" s="30"/>
      <c r="G72" s="31"/>
    </row>
    <row r="73" spans="1:7" ht="24.75" customHeight="1" x14ac:dyDescent="0.2">
      <c r="A73" s="336" t="s">
        <v>564</v>
      </c>
      <c r="B73" s="337"/>
      <c r="C73" s="337"/>
      <c r="D73" s="337"/>
      <c r="E73" s="337"/>
      <c r="F73" s="337"/>
      <c r="G73" s="338"/>
    </row>
    <row r="74" spans="1:7" ht="24.75" customHeight="1" x14ac:dyDescent="0.2">
      <c r="A74" s="221"/>
      <c r="B74" s="222"/>
      <c r="C74" s="222"/>
      <c r="D74" s="222"/>
      <c r="E74" s="222"/>
      <c r="F74" s="222"/>
      <c r="G74" s="223"/>
    </row>
    <row r="75" spans="1:7" ht="24.75" customHeight="1" x14ac:dyDescent="0.2">
      <c r="A75" s="133" t="s">
        <v>565</v>
      </c>
      <c r="B75" s="134"/>
      <c r="C75" s="134"/>
      <c r="D75" s="134"/>
      <c r="E75" s="134"/>
      <c r="F75" s="334" t="str">
        <f>IF('APPLICANT TO COMPLETE'!G124:G124="","",'APPLICANT TO COMPLETE'!G124:G124)</f>
        <v>Ja</v>
      </c>
      <c r="G75" s="335"/>
    </row>
    <row r="76" spans="1:7" ht="24.75" customHeight="1" x14ac:dyDescent="0.2">
      <c r="A76" s="133"/>
      <c r="B76" s="134"/>
      <c r="C76" s="134"/>
      <c r="D76" s="134"/>
      <c r="E76" s="134"/>
      <c r="F76" s="334"/>
      <c r="G76" s="335"/>
    </row>
    <row r="77" spans="1:7" ht="24.75" customHeight="1" x14ac:dyDescent="0.2">
      <c r="A77" s="52"/>
      <c r="B77" s="53"/>
      <c r="C77" s="53"/>
      <c r="D77" s="53"/>
      <c r="E77" s="53"/>
      <c r="F77" s="58"/>
      <c r="G77" s="59"/>
    </row>
    <row r="78" spans="1:7" ht="24.75" customHeight="1" x14ac:dyDescent="0.2">
      <c r="A78" s="153" t="s">
        <v>650</v>
      </c>
      <c r="B78" s="153"/>
      <c r="C78" s="153"/>
      <c r="D78" s="152"/>
      <c r="E78" s="153" t="s">
        <v>652</v>
      </c>
      <c r="F78" s="153"/>
      <c r="G78" s="153"/>
    </row>
    <row r="79" spans="1:7" ht="48" customHeight="1" x14ac:dyDescent="0.2">
      <c r="A79" s="153" t="str">
        <f>IF('APPLICANT TO COMPLETE'!A128:C128="","",'APPLICANT TO COMPLETE'!A128:C128)</f>
        <v/>
      </c>
      <c r="B79" s="153"/>
      <c r="C79" s="153"/>
      <c r="D79" s="152"/>
      <c r="E79" s="339" t="str">
        <f>IF('APPLICANT TO COMPLETE'!E128="","",'APPLICANT TO COMPLETE'!E128)</f>
        <v>ÅÅÅÅ-MM-DD</v>
      </c>
      <c r="F79" s="339"/>
      <c r="G79" s="339"/>
    </row>
    <row r="80" spans="1:7" ht="24.75" customHeight="1" x14ac:dyDescent="0.2">
      <c r="A80" s="227"/>
      <c r="B80" s="228"/>
      <c r="C80" s="228"/>
      <c r="D80" s="228"/>
      <c r="E80" s="228"/>
      <c r="F80" s="228"/>
      <c r="G80" s="229"/>
    </row>
    <row r="81" spans="1:7" ht="24.75" customHeight="1" x14ac:dyDescent="0.2">
      <c r="A81" s="103" t="s">
        <v>630</v>
      </c>
      <c r="B81" s="103"/>
      <c r="C81" s="103"/>
      <c r="D81" s="103"/>
      <c r="E81" s="103"/>
      <c r="F81" s="103"/>
      <c r="G81" s="103"/>
    </row>
    <row r="82" spans="1:7" ht="24.75" customHeight="1" x14ac:dyDescent="0.2">
      <c r="A82" s="103" t="s">
        <v>631</v>
      </c>
      <c r="B82" s="103"/>
      <c r="C82" s="103"/>
      <c r="D82" s="103"/>
      <c r="E82" s="103"/>
      <c r="F82" s="103"/>
      <c r="G82" s="103"/>
    </row>
    <row r="83" spans="1:7" ht="27" customHeight="1" x14ac:dyDescent="0.2">
      <c r="A83" s="306" t="s">
        <v>632</v>
      </c>
      <c r="B83" s="307"/>
      <c r="C83" s="307"/>
      <c r="D83" s="307"/>
      <c r="E83" s="307"/>
      <c r="F83" s="307"/>
      <c r="G83" s="308"/>
    </row>
    <row r="84" spans="1:7" ht="24.75" customHeight="1" x14ac:dyDescent="0.2">
      <c r="A84" s="292" t="s">
        <v>56</v>
      </c>
      <c r="B84" s="292"/>
      <c r="C84" s="292"/>
      <c r="D84" s="76"/>
      <c r="E84" s="293" t="s">
        <v>58</v>
      </c>
      <c r="F84" s="293"/>
      <c r="G84" s="293"/>
    </row>
    <row r="85" spans="1:7" ht="24.75" customHeight="1" x14ac:dyDescent="0.25">
      <c r="A85" s="340" t="s">
        <v>660</v>
      </c>
      <c r="B85" s="341"/>
      <c r="C85" s="342"/>
      <c r="D85" s="77"/>
      <c r="E85" s="294" t="s">
        <v>651</v>
      </c>
      <c r="F85" s="295"/>
      <c r="G85" s="296"/>
    </row>
    <row r="86" spans="1:7" ht="24" customHeight="1" x14ac:dyDescent="0.2">
      <c r="A86" s="343"/>
      <c r="B86" s="344"/>
      <c r="C86" s="345"/>
      <c r="D86" s="77"/>
      <c r="E86" s="166"/>
      <c r="F86" s="167"/>
      <c r="G86" s="168"/>
    </row>
    <row r="87" spans="1:7" ht="24" customHeight="1" x14ac:dyDescent="0.2"/>
    <row r="88" spans="1:7" ht="24" customHeight="1" x14ac:dyDescent="0.2">
      <c r="A88" s="347" t="s">
        <v>604</v>
      </c>
      <c r="B88" s="348"/>
      <c r="C88" s="348"/>
      <c r="D88" s="348"/>
      <c r="E88" s="348"/>
      <c r="F88" s="348"/>
      <c r="G88" s="349"/>
    </row>
    <row r="89" spans="1:7" ht="24" customHeight="1" x14ac:dyDescent="0.2">
      <c r="A89" s="309" t="s">
        <v>611</v>
      </c>
      <c r="B89" s="310"/>
      <c r="C89" s="311"/>
      <c r="D89" s="312" t="s">
        <v>612</v>
      </c>
      <c r="E89" s="313"/>
      <c r="F89" s="313"/>
      <c r="G89" s="314"/>
    </row>
    <row r="90" spans="1:7" ht="24" customHeight="1" x14ac:dyDescent="0.2">
      <c r="A90" s="346" t="str">
        <f>VLOOKUP(A85,'Fields only'!D2:E26,2)</f>
        <v>SE</v>
      </c>
      <c r="B90" s="346"/>
      <c r="C90" s="346"/>
      <c r="D90" s="326"/>
      <c r="E90" s="326"/>
      <c r="F90" s="326"/>
      <c r="G90" s="326"/>
    </row>
    <row r="91" spans="1:7" ht="24" customHeight="1" x14ac:dyDescent="0.2">
      <c r="A91" s="315" t="s">
        <v>634</v>
      </c>
      <c r="B91" s="315"/>
      <c r="C91" s="315"/>
      <c r="D91" s="315"/>
      <c r="E91" s="315"/>
      <c r="F91" s="315"/>
      <c r="G91" s="315"/>
    </row>
    <row r="92" spans="1:7" ht="24" customHeight="1" x14ac:dyDescent="0.2">
      <c r="A92" s="54"/>
      <c r="B92" s="55"/>
      <c r="C92" s="55"/>
      <c r="D92" s="55"/>
      <c r="E92" s="55"/>
      <c r="F92" s="1" t="s">
        <v>45</v>
      </c>
      <c r="G92" s="2" t="s">
        <v>46</v>
      </c>
    </row>
    <row r="93" spans="1:7" ht="24" customHeight="1" x14ac:dyDescent="0.2">
      <c r="A93" s="172" t="s">
        <v>641</v>
      </c>
      <c r="B93" s="190"/>
      <c r="C93" s="190"/>
      <c r="D93" s="190"/>
      <c r="E93" s="191"/>
      <c r="F93" s="304"/>
      <c r="G93" s="305"/>
    </row>
    <row r="94" spans="1:7" ht="42.75" customHeight="1" x14ac:dyDescent="0.2">
      <c r="A94" s="301"/>
      <c r="B94" s="302"/>
      <c r="C94" s="302"/>
      <c r="D94" s="302"/>
      <c r="E94" s="303"/>
      <c r="F94" s="304"/>
      <c r="G94" s="305"/>
    </row>
    <row r="95" spans="1:7" ht="24" customHeight="1" x14ac:dyDescent="0.2">
      <c r="A95" s="172" t="s">
        <v>639</v>
      </c>
      <c r="B95" s="190"/>
      <c r="C95" s="190"/>
      <c r="D95" s="190"/>
      <c r="E95" s="191"/>
      <c r="F95" s="319"/>
      <c r="G95" s="322"/>
    </row>
    <row r="96" spans="1:7" ht="38.25" customHeight="1" x14ac:dyDescent="0.2">
      <c r="A96" s="144"/>
      <c r="B96" s="145"/>
      <c r="C96" s="145"/>
      <c r="D96" s="145"/>
      <c r="E96" s="146"/>
      <c r="F96" s="320"/>
      <c r="G96" s="323"/>
    </row>
    <row r="97" spans="1:7" ht="24" customHeight="1" x14ac:dyDescent="0.2">
      <c r="A97" s="144"/>
      <c r="B97" s="145"/>
      <c r="C97" s="145"/>
      <c r="D97" s="145"/>
      <c r="E97" s="146"/>
      <c r="F97" s="320"/>
      <c r="G97" s="323"/>
    </row>
    <row r="98" spans="1:7" ht="36" customHeight="1" x14ac:dyDescent="0.2">
      <c r="A98" s="301"/>
      <c r="B98" s="302"/>
      <c r="C98" s="302"/>
      <c r="D98" s="302"/>
      <c r="E98" s="303"/>
      <c r="F98" s="321"/>
      <c r="G98" s="324"/>
    </row>
    <row r="99" spans="1:7" ht="24" customHeight="1" x14ac:dyDescent="0.2">
      <c r="A99" s="291" t="s">
        <v>642</v>
      </c>
      <c r="B99" s="291"/>
      <c r="C99" s="291"/>
      <c r="D99" s="291"/>
      <c r="E99" s="291"/>
      <c r="F99" s="297"/>
      <c r="G99" s="298"/>
    </row>
    <row r="100" spans="1:7" ht="24" customHeight="1" x14ac:dyDescent="0.2">
      <c r="A100" s="291"/>
      <c r="B100" s="291"/>
      <c r="C100" s="291"/>
      <c r="D100" s="291"/>
      <c r="E100" s="291"/>
      <c r="F100" s="299"/>
      <c r="G100" s="300"/>
    </row>
    <row r="101" spans="1:7" ht="24" customHeight="1" x14ac:dyDescent="0.2">
      <c r="A101" s="316" t="s">
        <v>633</v>
      </c>
      <c r="B101" s="317"/>
      <c r="C101" s="317"/>
      <c r="D101" s="317"/>
      <c r="E101" s="317"/>
      <c r="F101" s="317"/>
      <c r="G101" s="318"/>
    </row>
    <row r="102" spans="1:7" ht="24" customHeight="1" x14ac:dyDescent="0.2">
      <c r="A102" s="291" t="s">
        <v>655</v>
      </c>
      <c r="B102" s="291"/>
      <c r="C102" s="291"/>
      <c r="D102" s="291"/>
      <c r="E102" s="291"/>
      <c r="F102" s="291"/>
      <c r="G102" s="291"/>
    </row>
    <row r="103" spans="1:7" ht="96" customHeight="1" x14ac:dyDescent="0.2">
      <c r="A103" s="291"/>
      <c r="B103" s="291"/>
      <c r="C103" s="291"/>
      <c r="D103" s="291"/>
      <c r="E103" s="291"/>
      <c r="F103" s="291"/>
      <c r="G103" s="291"/>
    </row>
    <row r="104" spans="1:7" ht="24" customHeight="1" x14ac:dyDescent="0.2">
      <c r="A104" s="325" t="s">
        <v>47</v>
      </c>
      <c r="B104" s="325"/>
      <c r="C104" s="325"/>
      <c r="D104" s="152"/>
      <c r="E104" s="325" t="s">
        <v>652</v>
      </c>
      <c r="F104" s="325"/>
      <c r="G104" s="325"/>
    </row>
    <row r="105" spans="1:7" ht="24" customHeight="1" x14ac:dyDescent="0.2">
      <c r="A105" s="326"/>
      <c r="B105" s="326"/>
      <c r="C105" s="326"/>
      <c r="D105" s="152"/>
      <c r="E105" s="327" t="s">
        <v>651</v>
      </c>
      <c r="F105" s="327"/>
      <c r="G105" s="327"/>
    </row>
    <row r="106" spans="1:7" ht="24" customHeight="1" x14ac:dyDescent="0.2">
      <c r="A106" s="326"/>
      <c r="B106" s="326"/>
      <c r="C106" s="326"/>
      <c r="D106" s="152"/>
      <c r="E106" s="327"/>
      <c r="F106" s="327"/>
      <c r="G106" s="327"/>
    </row>
    <row r="107" spans="1:7" ht="24" customHeight="1" x14ac:dyDescent="0.2">
      <c r="A107" s="83"/>
      <c r="B107" s="83"/>
      <c r="C107" s="84"/>
      <c r="D107" s="84"/>
      <c r="E107" s="84"/>
      <c r="F107" s="83"/>
      <c r="G107" s="83"/>
    </row>
    <row r="108" spans="1:7" ht="24" customHeight="1" x14ac:dyDescent="0.2">
      <c r="A108" s="329" t="s">
        <v>643</v>
      </c>
      <c r="B108" s="329"/>
      <c r="C108" s="329"/>
      <c r="D108" s="329"/>
      <c r="E108" s="329"/>
      <c r="F108" s="329"/>
      <c r="G108" s="329"/>
    </row>
    <row r="109" spans="1:7" ht="24" customHeight="1" x14ac:dyDescent="0.2">
      <c r="A109" s="332" t="s">
        <v>613</v>
      </c>
      <c r="B109" s="332"/>
      <c r="C109" s="333" t="s">
        <v>651</v>
      </c>
      <c r="D109" s="333"/>
      <c r="E109" s="333"/>
      <c r="F109" s="333"/>
      <c r="G109" s="333"/>
    </row>
    <row r="110" spans="1:7" ht="24" customHeight="1" x14ac:dyDescent="0.2">
      <c r="A110" s="332" t="s">
        <v>579</v>
      </c>
      <c r="B110" s="332"/>
      <c r="C110" s="180"/>
      <c r="D110" s="180"/>
      <c r="E110" s="180"/>
      <c r="F110" s="180"/>
      <c r="G110" s="180"/>
    </row>
    <row r="111" spans="1:7" ht="24" customHeight="1" x14ac:dyDescent="0.2">
      <c r="A111" s="332" t="s">
        <v>580</v>
      </c>
      <c r="B111" s="332"/>
      <c r="C111" s="350">
        <f>SUM(C110/40)</f>
        <v>0</v>
      </c>
      <c r="D111" s="350"/>
      <c r="E111" s="350"/>
      <c r="F111" s="350"/>
      <c r="G111" s="350"/>
    </row>
    <row r="112" spans="1:7" ht="24" customHeight="1" x14ac:dyDescent="0.2">
      <c r="A112" s="332" t="s">
        <v>605</v>
      </c>
      <c r="B112" s="332"/>
      <c r="C112" s="332" t="str">
        <f>IF(C110="","",IF(C111&gt;79%, "Pass", "Fail"))</f>
        <v/>
      </c>
      <c r="D112" s="332"/>
      <c r="E112" s="332"/>
      <c r="F112" s="332"/>
      <c r="G112" s="332"/>
    </row>
    <row r="113" spans="1:7" ht="24" customHeight="1" x14ac:dyDescent="0.2">
      <c r="A113" s="332"/>
      <c r="B113" s="332"/>
      <c r="C113" s="332"/>
      <c r="D113" s="332"/>
      <c r="E113" s="332"/>
      <c r="F113" s="332"/>
      <c r="G113" s="332"/>
    </row>
    <row r="114" spans="1:7" ht="24" customHeight="1" x14ac:dyDescent="0.2">
      <c r="A114" s="329" t="s">
        <v>644</v>
      </c>
      <c r="B114" s="329"/>
      <c r="C114" s="329"/>
      <c r="D114" s="329"/>
      <c r="E114" s="329"/>
      <c r="F114" s="329"/>
      <c r="G114" s="329"/>
    </row>
    <row r="115" spans="1:7" ht="24" customHeight="1" x14ac:dyDescent="0.2">
      <c r="A115" s="351" t="s">
        <v>614</v>
      </c>
      <c r="B115" s="352"/>
      <c r="C115" s="333" t="s">
        <v>651</v>
      </c>
      <c r="D115" s="333"/>
      <c r="E115" s="333"/>
      <c r="F115" s="333"/>
      <c r="G115" s="333"/>
    </row>
    <row r="116" spans="1:7" ht="24" customHeight="1" x14ac:dyDescent="0.2">
      <c r="A116" s="332" t="s">
        <v>579</v>
      </c>
      <c r="B116" s="332"/>
      <c r="C116" s="180"/>
      <c r="D116" s="180"/>
      <c r="E116" s="180"/>
      <c r="F116" s="180"/>
      <c r="G116" s="180"/>
    </row>
    <row r="117" spans="1:7" ht="24" customHeight="1" x14ac:dyDescent="0.2">
      <c r="A117" s="332" t="s">
        <v>580</v>
      </c>
      <c r="B117" s="332"/>
      <c r="C117" s="350">
        <f>SUM(C116/40)</f>
        <v>0</v>
      </c>
      <c r="D117" s="350"/>
      <c r="E117" s="350"/>
      <c r="F117" s="350"/>
      <c r="G117" s="350"/>
    </row>
    <row r="118" spans="1:7" ht="24" customHeight="1" x14ac:dyDescent="0.2">
      <c r="A118" s="332" t="s">
        <v>605</v>
      </c>
      <c r="B118" s="332"/>
      <c r="C118" s="332" t="str">
        <f>IF(C116="","",IF(C117&gt;79%, "Pass", "Fail"))</f>
        <v/>
      </c>
      <c r="D118" s="332"/>
      <c r="E118" s="332"/>
      <c r="F118" s="332"/>
      <c r="G118" s="332"/>
    </row>
    <row r="119" spans="1:7" ht="24" customHeight="1" x14ac:dyDescent="0.2">
      <c r="A119" s="272" t="s">
        <v>76</v>
      </c>
      <c r="B119" s="273"/>
      <c r="C119" s="273"/>
      <c r="D119" s="273"/>
      <c r="E119" s="273"/>
      <c r="F119" s="273"/>
      <c r="G119" s="283"/>
    </row>
    <row r="120" spans="1:7" ht="24" customHeight="1" x14ac:dyDescent="0.2">
      <c r="A120" s="329" t="s">
        <v>645</v>
      </c>
      <c r="B120" s="329"/>
      <c r="C120" s="329"/>
      <c r="D120" s="329"/>
      <c r="E120" s="329"/>
      <c r="F120" s="329"/>
      <c r="G120" s="329"/>
    </row>
    <row r="121" spans="1:7" ht="24" customHeight="1" x14ac:dyDescent="0.2">
      <c r="A121" s="330" t="s">
        <v>606</v>
      </c>
      <c r="B121" s="330"/>
      <c r="C121" s="358"/>
      <c r="D121" s="358"/>
      <c r="E121" s="358"/>
      <c r="F121" s="358"/>
      <c r="G121" s="358"/>
    </row>
    <row r="122" spans="1:7" ht="24" customHeight="1" x14ac:dyDescent="0.2">
      <c r="A122" s="330" t="s">
        <v>607</v>
      </c>
      <c r="B122" s="330"/>
      <c r="C122" s="32" t="s">
        <v>651</v>
      </c>
      <c r="D122" s="359"/>
      <c r="E122" s="359"/>
      <c r="F122" s="359"/>
      <c r="G122" s="359"/>
    </row>
    <row r="123" spans="1:7" ht="24" customHeight="1" x14ac:dyDescent="0.25">
      <c r="A123" s="328"/>
      <c r="B123" s="328"/>
      <c r="C123" s="328"/>
      <c r="D123" s="328"/>
      <c r="E123" s="328"/>
      <c r="F123" s="328"/>
      <c r="G123" s="328"/>
    </row>
    <row r="124" spans="1:7" ht="24" customHeight="1" x14ac:dyDescent="0.2">
      <c r="A124" s="329" t="s">
        <v>646</v>
      </c>
      <c r="B124" s="329"/>
      <c r="C124" s="329"/>
      <c r="D124" s="329"/>
      <c r="E124" s="329"/>
      <c r="F124" s="329"/>
      <c r="G124" s="329"/>
    </row>
    <row r="125" spans="1:7" ht="24" customHeight="1" x14ac:dyDescent="0.2">
      <c r="A125" s="330" t="s">
        <v>609</v>
      </c>
      <c r="B125" s="330"/>
      <c r="C125" s="78" t="e">
        <f>SUM(C122-120)</f>
        <v>#VALUE!</v>
      </c>
      <c r="D125" s="331"/>
      <c r="E125" s="331"/>
      <c r="F125" s="331"/>
      <c r="G125" s="331"/>
    </row>
    <row r="126" spans="1:7" ht="24" customHeight="1" x14ac:dyDescent="0.2">
      <c r="A126" s="355" t="s">
        <v>622</v>
      </c>
      <c r="B126" s="356"/>
      <c r="C126" s="356"/>
      <c r="D126" s="356"/>
      <c r="E126" s="356"/>
      <c r="F126" s="356"/>
      <c r="G126" s="357"/>
    </row>
    <row r="127" spans="1:7" ht="15" customHeight="1" x14ac:dyDescent="0.2">
      <c r="A127" s="353"/>
      <c r="B127" s="353"/>
      <c r="C127" s="353"/>
      <c r="D127" s="353"/>
      <c r="E127" s="353"/>
      <c r="F127" s="353"/>
      <c r="G127" s="353"/>
    </row>
    <row r="128" spans="1:7" x14ac:dyDescent="0.2">
      <c r="A128" s="354"/>
      <c r="B128" s="354"/>
      <c r="C128" s="354"/>
      <c r="D128" s="354"/>
      <c r="E128" s="354"/>
      <c r="F128" s="354"/>
      <c r="G128" s="354"/>
    </row>
    <row r="129" spans="1:7" x14ac:dyDescent="0.2">
      <c r="A129" s="354"/>
      <c r="B129" s="354"/>
      <c r="C129" s="354"/>
      <c r="D129" s="354"/>
      <c r="E129" s="354"/>
      <c r="F129" s="354"/>
      <c r="G129" s="354"/>
    </row>
    <row r="130" spans="1:7" x14ac:dyDescent="0.2">
      <c r="A130" s="354"/>
      <c r="B130" s="354"/>
      <c r="C130" s="354"/>
      <c r="D130" s="354"/>
      <c r="E130" s="354"/>
      <c r="F130" s="354"/>
      <c r="G130" s="354"/>
    </row>
    <row r="131" spans="1:7" x14ac:dyDescent="0.2">
      <c r="A131" s="354"/>
      <c r="B131" s="354"/>
      <c r="C131" s="354"/>
      <c r="D131" s="354"/>
      <c r="E131" s="354"/>
      <c r="F131" s="354"/>
      <c r="G131" s="354"/>
    </row>
    <row r="132" spans="1:7" x14ac:dyDescent="0.2">
      <c r="A132" s="354"/>
      <c r="B132" s="354"/>
      <c r="C132" s="354"/>
      <c r="D132" s="354"/>
      <c r="E132" s="354"/>
      <c r="F132" s="354"/>
      <c r="G132" s="354"/>
    </row>
    <row r="133" spans="1:7" x14ac:dyDescent="0.2">
      <c r="A133" s="354"/>
      <c r="B133" s="354"/>
      <c r="C133" s="354"/>
      <c r="D133" s="354"/>
      <c r="E133" s="354"/>
      <c r="F133" s="354"/>
      <c r="G133" s="354"/>
    </row>
  </sheetData>
  <sheetProtection password="9FE1" sheet="1" objects="1" scenarios="1" selectLockedCells="1"/>
  <mergeCells count="169">
    <mergeCell ref="A116:B116"/>
    <mergeCell ref="C116:G116"/>
    <mergeCell ref="A117:B117"/>
    <mergeCell ref="C117:G117"/>
    <mergeCell ref="A118:B118"/>
    <mergeCell ref="C118:G118"/>
    <mergeCell ref="A115:B115"/>
    <mergeCell ref="A127:G133"/>
    <mergeCell ref="A108:G108"/>
    <mergeCell ref="A109:B109"/>
    <mergeCell ref="C109:G109"/>
    <mergeCell ref="A110:B110"/>
    <mergeCell ref="C110:G110"/>
    <mergeCell ref="A111:B111"/>
    <mergeCell ref="C111:G111"/>
    <mergeCell ref="A112:B112"/>
    <mergeCell ref="C112:G112"/>
    <mergeCell ref="A126:G126"/>
    <mergeCell ref="A119:G119"/>
    <mergeCell ref="A120:G120"/>
    <mergeCell ref="A121:B121"/>
    <mergeCell ref="C121:G121"/>
    <mergeCell ref="A122:B122"/>
    <mergeCell ref="D122:G122"/>
    <mergeCell ref="A123:G123"/>
    <mergeCell ref="A124:G124"/>
    <mergeCell ref="A125:B125"/>
    <mergeCell ref="D125:G125"/>
    <mergeCell ref="A113:G113"/>
    <mergeCell ref="A114:G114"/>
    <mergeCell ref="C115:G115"/>
    <mergeCell ref="B71:G71"/>
    <mergeCell ref="F75:G76"/>
    <mergeCell ref="A73:G73"/>
    <mergeCell ref="A74:G74"/>
    <mergeCell ref="A75:E76"/>
    <mergeCell ref="A78:C78"/>
    <mergeCell ref="D78:D79"/>
    <mergeCell ref="E78:G78"/>
    <mergeCell ref="A79:C79"/>
    <mergeCell ref="E79:G79"/>
    <mergeCell ref="A85:C86"/>
    <mergeCell ref="A82:G82"/>
    <mergeCell ref="A80:G80"/>
    <mergeCell ref="A81:G81"/>
    <mergeCell ref="A90:C90"/>
    <mergeCell ref="D90:G90"/>
    <mergeCell ref="A88:G88"/>
    <mergeCell ref="D89:G89"/>
    <mergeCell ref="A99:E100"/>
    <mergeCell ref="A91:G91"/>
    <mergeCell ref="A101:G101"/>
    <mergeCell ref="F95:F98"/>
    <mergeCell ref="G95:G98"/>
    <mergeCell ref="A95:E98"/>
    <mergeCell ref="A104:C104"/>
    <mergeCell ref="D104:D106"/>
    <mergeCell ref="E104:G104"/>
    <mergeCell ref="A105:C106"/>
    <mergeCell ref="E105:G106"/>
    <mergeCell ref="B62:G62"/>
    <mergeCell ref="B63:G63"/>
    <mergeCell ref="B64:G64"/>
    <mergeCell ref="A54:G54"/>
    <mergeCell ref="A55:G55"/>
    <mergeCell ref="B57:G57"/>
    <mergeCell ref="B58:G58"/>
    <mergeCell ref="B59:G59"/>
    <mergeCell ref="A102:G103"/>
    <mergeCell ref="A84:C84"/>
    <mergeCell ref="E84:G84"/>
    <mergeCell ref="E86:G86"/>
    <mergeCell ref="E85:G85"/>
    <mergeCell ref="F99:G100"/>
    <mergeCell ref="B65:G65"/>
    <mergeCell ref="A67:C67"/>
    <mergeCell ref="B68:G68"/>
    <mergeCell ref="B69:G69"/>
    <mergeCell ref="B70:G70"/>
    <mergeCell ref="A93:E94"/>
    <mergeCell ref="F93:F94"/>
    <mergeCell ref="G93:G94"/>
    <mergeCell ref="A83:G83"/>
    <mergeCell ref="A89:C89"/>
    <mergeCell ref="A52:G52"/>
    <mergeCell ref="A49:B49"/>
    <mergeCell ref="C49:E49"/>
    <mergeCell ref="F49:G49"/>
    <mergeCell ref="A50:B50"/>
    <mergeCell ref="C50:E50"/>
    <mergeCell ref="F50:G50"/>
    <mergeCell ref="B60:G60"/>
    <mergeCell ref="B61:G61"/>
    <mergeCell ref="A53:G53"/>
    <mergeCell ref="A41:B41"/>
    <mergeCell ref="C41:E41"/>
    <mergeCell ref="A51:B51"/>
    <mergeCell ref="C51:E51"/>
    <mergeCell ref="F51:G51"/>
    <mergeCell ref="A45:B45"/>
    <mergeCell ref="C45:E45"/>
    <mergeCell ref="A46:G46"/>
    <mergeCell ref="A47:G47"/>
    <mergeCell ref="A48:B48"/>
    <mergeCell ref="C48:E48"/>
    <mergeCell ref="F48:G48"/>
    <mergeCell ref="A42:B42"/>
    <mergeCell ref="C42:E42"/>
    <mergeCell ref="A43:B43"/>
    <mergeCell ref="C43:E43"/>
    <mergeCell ref="A44:B44"/>
    <mergeCell ref="C44:E44"/>
    <mergeCell ref="A30:B30"/>
    <mergeCell ref="C30:E30"/>
    <mergeCell ref="A31:B31"/>
    <mergeCell ref="C31:E31"/>
    <mergeCell ref="I36:O36"/>
    <mergeCell ref="A38:G38"/>
    <mergeCell ref="A39:G39"/>
    <mergeCell ref="A40:B40"/>
    <mergeCell ref="C40:E40"/>
    <mergeCell ref="A37:G37"/>
    <mergeCell ref="A35:B35"/>
    <mergeCell ref="C35:E35"/>
    <mergeCell ref="A36:B36"/>
    <mergeCell ref="C36:E36"/>
    <mergeCell ref="A32:B32"/>
    <mergeCell ref="C32:E32"/>
    <mergeCell ref="A33:B33"/>
    <mergeCell ref="C33:E33"/>
    <mergeCell ref="A34:B34"/>
    <mergeCell ref="C34:E34"/>
    <mergeCell ref="A3:G3"/>
    <mergeCell ref="A4:G4"/>
    <mergeCell ref="A1:B1"/>
    <mergeCell ref="C1:E1"/>
    <mergeCell ref="F1:G1"/>
    <mergeCell ref="A8:G8"/>
    <mergeCell ref="A16:B16"/>
    <mergeCell ref="C16:E16"/>
    <mergeCell ref="A17:B17"/>
    <mergeCell ref="C17:E17"/>
    <mergeCell ref="A13:G13"/>
    <mergeCell ref="A14:G14"/>
    <mergeCell ref="A15:B15"/>
    <mergeCell ref="C15:E15"/>
    <mergeCell ref="A6:G6"/>
    <mergeCell ref="A5:G5"/>
    <mergeCell ref="A12:G12"/>
    <mergeCell ref="A9:B9"/>
    <mergeCell ref="A11:G11"/>
    <mergeCell ref="C9:G9"/>
    <mergeCell ref="A10:G10"/>
    <mergeCell ref="A7:G7"/>
    <mergeCell ref="A18:B18"/>
    <mergeCell ref="C18:E18"/>
    <mergeCell ref="A19:B19"/>
    <mergeCell ref="C19:E19"/>
    <mergeCell ref="A20:B20"/>
    <mergeCell ref="C20:E20"/>
    <mergeCell ref="A21:G21"/>
    <mergeCell ref="A28:G28"/>
    <mergeCell ref="A29:G29"/>
    <mergeCell ref="A22:G22"/>
    <mergeCell ref="A23:G23"/>
    <mergeCell ref="A24:G24"/>
    <mergeCell ref="C27:D27"/>
    <mergeCell ref="C26:D26"/>
    <mergeCell ref="C25:D25"/>
  </mergeCells>
  <dataValidations count="2">
    <dataValidation type="list" allowBlank="1" showInputMessage="1" showErrorMessage="1" sqref="A85">
      <formula1>PILZ</formula1>
    </dataValidation>
    <dataValidation type="list" allowBlank="1" showInputMessage="1" showErrorMessage="1" sqref="F99:G100">
      <formula1>QUESTION</formula1>
    </dataValidation>
  </dataValidations>
  <printOptions verticalCentered="1"/>
  <pageMargins left="0.70866141732283472" right="0.70866141732283472" top="0.19685039370078741" bottom="0.74803149606299213" header="0" footer="0.31496062992125984"/>
  <pageSetup paperSize="9" scale="76" orientation="portrait" r:id="rId1"/>
  <headerFooter>
    <oddFooter>&amp;LPilz/TUV Nord CMSE - Certified Machinery Safety Expert, Training Application Form&amp;RPage &amp;P of &amp;N</oddFooter>
  </headerFooter>
  <rowBreaks count="3" manualBreakCount="3">
    <brk id="53" max="6" man="1"/>
    <brk id="82" max="6" man="1"/>
    <brk id="107" max="6" man="1"/>
  </rowBreaks>
  <ignoredErrors>
    <ignoredError sqref="A25:A27" unlockedFormula="1"/>
    <ignoredError sqref="C12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locked="0" defaultSize="0" autoFill="0" autoLine="0" autoPict="0">
                <anchor moveWithCells="1">
                  <from>
                    <xdr:col>6</xdr:col>
                    <xdr:colOff>438150</xdr:colOff>
                    <xdr:row>92</xdr:row>
                    <xdr:rowOff>161925</xdr:rowOff>
                  </from>
                  <to>
                    <xdr:col>6</xdr:col>
                    <xdr:colOff>742950</xdr:colOff>
                    <xdr:row>93</xdr:row>
                    <xdr:rowOff>352425</xdr:rowOff>
                  </to>
                </anchor>
              </controlPr>
            </control>
          </mc:Choice>
        </mc:AlternateContent>
        <mc:AlternateContent xmlns:mc="http://schemas.openxmlformats.org/markup-compatibility/2006">
          <mc:Choice Requires="x14">
            <control shapeId="4120" r:id="rId5" name="Check Box 24">
              <controlPr locked="0" defaultSize="0" autoFill="0" autoLine="0" autoPict="0">
                <anchor moveWithCells="1">
                  <from>
                    <xdr:col>6</xdr:col>
                    <xdr:colOff>438150</xdr:colOff>
                    <xdr:row>94</xdr:row>
                    <xdr:rowOff>0</xdr:rowOff>
                  </from>
                  <to>
                    <xdr:col>6</xdr:col>
                    <xdr:colOff>742950</xdr:colOff>
                    <xdr:row>97</xdr:row>
                    <xdr:rowOff>457200</xdr:rowOff>
                  </to>
                </anchor>
              </controlPr>
            </control>
          </mc:Choice>
        </mc:AlternateContent>
        <mc:AlternateContent xmlns:mc="http://schemas.openxmlformats.org/markup-compatibility/2006">
          <mc:Choice Requires="x14">
            <control shapeId="4123" r:id="rId6" name="Check Box 27">
              <controlPr locked="0" defaultSize="0" autoFill="0" autoLine="0" autoPict="0">
                <anchor moveWithCells="1">
                  <from>
                    <xdr:col>5</xdr:col>
                    <xdr:colOff>457200</xdr:colOff>
                    <xdr:row>92</xdr:row>
                    <xdr:rowOff>161925</xdr:rowOff>
                  </from>
                  <to>
                    <xdr:col>5</xdr:col>
                    <xdr:colOff>762000</xdr:colOff>
                    <xdr:row>93</xdr:row>
                    <xdr:rowOff>352425</xdr:rowOff>
                  </to>
                </anchor>
              </controlPr>
            </control>
          </mc:Choice>
        </mc:AlternateContent>
        <mc:AlternateContent xmlns:mc="http://schemas.openxmlformats.org/markup-compatibility/2006">
          <mc:Choice Requires="x14">
            <control shapeId="4125" r:id="rId7" name="Check Box 29">
              <controlPr locked="0" defaultSize="0" autoFill="0" autoLine="0" autoPict="0">
                <anchor moveWithCells="1">
                  <from>
                    <xdr:col>5</xdr:col>
                    <xdr:colOff>457200</xdr:colOff>
                    <xdr:row>94</xdr:row>
                    <xdr:rowOff>0</xdr:rowOff>
                  </from>
                  <to>
                    <xdr:col>5</xdr:col>
                    <xdr:colOff>762000</xdr:colOff>
                    <xdr:row>97</xdr:row>
                    <xdr:rowOff>457200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09"/>
  <sheetViews>
    <sheetView showGridLines="0" view="pageBreakPreview" topLeftCell="A7" zoomScale="115" zoomScaleNormal="100" zoomScaleSheetLayoutView="115" workbookViewId="0">
      <selection activeCell="B9" sqref="B9:G9"/>
    </sheetView>
  </sheetViews>
  <sheetFormatPr defaultColWidth="9.140625" defaultRowHeight="15" x14ac:dyDescent="0.25"/>
  <cols>
    <col min="1" max="3" width="16.85546875" style="8" customWidth="1"/>
    <col min="4" max="4" width="3.28515625" style="8" customWidth="1"/>
    <col min="5" max="6" width="16.85546875" style="8" customWidth="1"/>
    <col min="7" max="7" width="17.85546875" style="8" customWidth="1"/>
    <col min="8" max="16384" width="9.140625" style="8"/>
  </cols>
  <sheetData>
    <row r="1" spans="1:7" ht="96" customHeight="1" x14ac:dyDescent="0.25">
      <c r="A1" s="201"/>
      <c r="B1" s="202"/>
      <c r="C1" s="200"/>
      <c r="D1" s="200"/>
      <c r="E1" s="200"/>
      <c r="F1" s="200"/>
      <c r="G1" s="203"/>
    </row>
    <row r="2" spans="1:7" ht="24" customHeight="1" x14ac:dyDescent="0.25">
      <c r="A2" s="360"/>
      <c r="B2" s="361"/>
      <c r="C2" s="361"/>
      <c r="D2" s="361"/>
      <c r="E2" s="361"/>
      <c r="F2" s="361"/>
      <c r="G2" s="362"/>
    </row>
    <row r="3" spans="1:7" ht="24" customHeight="1" x14ac:dyDescent="0.25">
      <c r="A3" s="204" t="s">
        <v>74</v>
      </c>
      <c r="B3" s="205"/>
      <c r="C3" s="205"/>
      <c r="D3" s="205"/>
      <c r="E3" s="205"/>
      <c r="F3" s="205"/>
      <c r="G3" s="206"/>
    </row>
    <row r="4" spans="1:7" ht="24" customHeight="1" x14ac:dyDescent="0.25">
      <c r="A4" s="204" t="s">
        <v>608</v>
      </c>
      <c r="B4" s="205"/>
      <c r="C4" s="205"/>
      <c r="D4" s="205"/>
      <c r="E4" s="205"/>
      <c r="F4" s="205"/>
      <c r="G4" s="206"/>
    </row>
    <row r="5" spans="1:7" ht="48.75" customHeight="1" x14ac:dyDescent="0.25">
      <c r="A5" s="363" t="s">
        <v>637</v>
      </c>
      <c r="B5" s="364"/>
      <c r="C5" s="364"/>
      <c r="D5" s="364"/>
      <c r="E5" s="364"/>
      <c r="F5" s="364"/>
      <c r="G5" s="365"/>
    </row>
    <row r="6" spans="1:7" ht="24" customHeight="1" x14ac:dyDescent="0.25">
      <c r="A6" s="103" t="s">
        <v>653</v>
      </c>
      <c r="B6" s="103"/>
      <c r="C6" s="103"/>
      <c r="D6" s="103"/>
      <c r="E6" s="103"/>
      <c r="F6" s="103"/>
      <c r="G6" s="103"/>
    </row>
    <row r="7" spans="1:7" ht="24" customHeight="1" x14ac:dyDescent="0.25">
      <c r="A7" s="34" t="s">
        <v>0</v>
      </c>
      <c r="B7" s="127" t="str">
        <f>IF('APPLICANT TO COMPLETE'!B6="","",'APPLICANT TO COMPLETE'!B6)</f>
        <v/>
      </c>
      <c r="C7" s="127"/>
      <c r="D7" s="35"/>
      <c r="E7" s="35" t="s">
        <v>1</v>
      </c>
      <c r="F7" s="127" t="str">
        <f>IF('APPLICANT TO COMPLETE'!F6="","",'APPLICANT TO COMPLETE'!F6)</f>
        <v/>
      </c>
      <c r="G7" s="185"/>
    </row>
    <row r="8" spans="1:7" ht="24" customHeight="1" x14ac:dyDescent="0.25">
      <c r="A8" s="16" t="s">
        <v>2</v>
      </c>
      <c r="B8" s="125" t="str">
        <f>IF('APPLICANT TO COMPLETE'!B7="","",'APPLICANT TO COMPLETE'!B7)</f>
        <v/>
      </c>
      <c r="C8" s="125"/>
      <c r="D8" s="3"/>
      <c r="E8" s="3" t="s">
        <v>3</v>
      </c>
      <c r="F8" s="368" t="str">
        <f>IF('APPLICANT TO COMPLETE'!F7="","",'APPLICANT TO COMPLETE'!F7)</f>
        <v>ÅÅÅÅ-MM-DD</v>
      </c>
      <c r="G8" s="369"/>
    </row>
    <row r="9" spans="1:7" ht="24" customHeight="1" x14ac:dyDescent="0.25">
      <c r="A9" s="16" t="s">
        <v>10</v>
      </c>
      <c r="B9" s="125" t="str">
        <f>IF('APPLICANT TO COMPLETE'!B9="","",'APPLICANT TO COMPLETE'!B9)</f>
        <v/>
      </c>
      <c r="C9" s="125"/>
      <c r="D9" s="125"/>
      <c r="E9" s="125"/>
      <c r="F9" s="125"/>
      <c r="G9" s="126"/>
    </row>
    <row r="10" spans="1:7" ht="24" customHeight="1" x14ac:dyDescent="0.25">
      <c r="A10" s="16" t="s">
        <v>9</v>
      </c>
      <c r="B10" s="125" t="str">
        <f>IF('APPLICANT TO COMPLETE'!B10="","",'APPLICANT TO COMPLETE'!B10)</f>
        <v/>
      </c>
      <c r="C10" s="125"/>
      <c r="D10" s="125"/>
      <c r="E10" s="125"/>
      <c r="F10" s="125"/>
      <c r="G10" s="126"/>
    </row>
    <row r="11" spans="1:7" ht="24" customHeight="1" x14ac:dyDescent="0.25">
      <c r="A11" s="16" t="s">
        <v>53</v>
      </c>
      <c r="B11" s="125" t="str">
        <f>IF('APPLICANT TO COMPLETE'!B11="","",'APPLICANT TO COMPLETE'!B11)</f>
        <v/>
      </c>
      <c r="C11" s="125"/>
      <c r="D11" s="125"/>
      <c r="E11" s="125"/>
      <c r="F11" s="125"/>
      <c r="G11" s="126"/>
    </row>
    <row r="12" spans="1:7" ht="24" customHeight="1" x14ac:dyDescent="0.25">
      <c r="A12" s="16" t="s">
        <v>4</v>
      </c>
      <c r="B12" s="366" t="str">
        <f>IF('APPLICANT TO COMPLETE'!B12="","",'APPLICANT TO COMPLETE'!B12)</f>
        <v/>
      </c>
      <c r="C12" s="125"/>
      <c r="D12" s="3"/>
      <c r="E12" s="3" t="s">
        <v>23</v>
      </c>
      <c r="F12" s="367" t="str">
        <f>IF('APPLICANT TO COMPLETE'!F12="","",'APPLICANT TO COMPLETE'!F12)</f>
        <v/>
      </c>
      <c r="G12" s="210"/>
    </row>
    <row r="13" spans="1:7" ht="24" customHeight="1" x14ac:dyDescent="0.25">
      <c r="A13" s="182"/>
      <c r="B13" s="182"/>
      <c r="C13" s="182"/>
      <c r="D13" s="182"/>
      <c r="E13" s="182"/>
      <c r="F13" s="182"/>
      <c r="G13" s="182"/>
    </row>
    <row r="14" spans="1:7" ht="24" customHeight="1" x14ac:dyDescent="0.25">
      <c r="A14" s="161"/>
      <c r="B14" s="161"/>
      <c r="C14" s="161"/>
      <c r="D14" s="161"/>
      <c r="E14" s="161"/>
      <c r="F14" s="161"/>
      <c r="G14" s="161"/>
    </row>
    <row r="15" spans="1:7" ht="24" customHeight="1" x14ac:dyDescent="0.25">
      <c r="A15" s="103" t="s">
        <v>28</v>
      </c>
      <c r="B15" s="103"/>
      <c r="C15" s="103"/>
      <c r="D15" s="103"/>
      <c r="E15" s="103"/>
      <c r="F15" s="103"/>
      <c r="G15" s="103"/>
    </row>
    <row r="16" spans="1:7" ht="24" customHeight="1" x14ac:dyDescent="0.25">
      <c r="A16" s="16" t="s">
        <v>12</v>
      </c>
      <c r="B16" s="125" t="str">
        <f>IF('APPLICANT TO COMPLETE'!B16="","",'APPLICANT TO COMPLETE'!B16)</f>
        <v/>
      </c>
      <c r="C16" s="125"/>
      <c r="D16" s="125"/>
      <c r="E16" s="125"/>
      <c r="F16" s="125"/>
      <c r="G16" s="126"/>
    </row>
    <row r="17" spans="1:7" ht="24" customHeight="1" x14ac:dyDescent="0.25">
      <c r="A17" s="16" t="s">
        <v>13</v>
      </c>
      <c r="B17" s="125" t="str">
        <f>IF('APPLICANT TO COMPLETE'!B17="","",'APPLICANT TO COMPLETE'!B17)</f>
        <v/>
      </c>
      <c r="C17" s="125"/>
      <c r="D17" s="125"/>
      <c r="E17" s="125"/>
      <c r="F17" s="125"/>
      <c r="G17" s="126"/>
    </row>
    <row r="18" spans="1:7" ht="24" customHeight="1" x14ac:dyDescent="0.25">
      <c r="A18" s="16" t="s">
        <v>9</v>
      </c>
      <c r="B18" s="125" t="str">
        <f>IF('APPLICANT TO COMPLETE'!B18="","",'APPLICANT TO COMPLETE'!B18)</f>
        <v/>
      </c>
      <c r="C18" s="125"/>
      <c r="D18" s="125"/>
      <c r="E18" s="125"/>
      <c r="F18" s="125"/>
      <c r="G18" s="126"/>
    </row>
    <row r="19" spans="1:7" ht="24" customHeight="1" x14ac:dyDescent="0.25">
      <c r="A19" s="16" t="s">
        <v>53</v>
      </c>
      <c r="B19" s="125" t="str">
        <f>IF('APPLICANT TO COMPLETE'!B19="","",'APPLICANT TO COMPLETE'!B19)</f>
        <v/>
      </c>
      <c r="C19" s="125"/>
      <c r="D19" s="125"/>
      <c r="E19" s="125"/>
      <c r="F19" s="125"/>
      <c r="G19" s="126"/>
    </row>
    <row r="20" spans="1:7" ht="24" customHeight="1" x14ac:dyDescent="0.25">
      <c r="A20" s="16" t="s">
        <v>8</v>
      </c>
      <c r="B20" s="125" t="str">
        <f>IF('APPLICANT TO COMPLETE'!B20="","",'APPLICANT TO COMPLETE'!B20)</f>
        <v/>
      </c>
      <c r="C20" s="125"/>
      <c r="D20" s="125"/>
      <c r="E20" s="125"/>
      <c r="F20" s="125"/>
      <c r="G20" s="126"/>
    </row>
    <row r="21" spans="1:7" ht="24" customHeight="1" x14ac:dyDescent="0.25">
      <c r="A21" s="16" t="s">
        <v>14</v>
      </c>
      <c r="B21" s="125" t="str">
        <f>IF('APPLICANT TO COMPLETE'!B21="","",'APPLICANT TO COMPLETE'!B21)</f>
        <v/>
      </c>
      <c r="C21" s="125"/>
      <c r="D21" s="370"/>
      <c r="E21" s="3" t="s">
        <v>15</v>
      </c>
      <c r="F21" s="377" t="str">
        <f>IF('APPLICANT TO COMPLETE'!F21="","",'APPLICANT TO COMPLETE'!F21)</f>
        <v>ÅÅÅÅ-MM-DD</v>
      </c>
      <c r="G21" s="378"/>
    </row>
    <row r="22" spans="1:7" ht="24" customHeight="1" x14ac:dyDescent="0.25">
      <c r="A22" s="16" t="s">
        <v>11</v>
      </c>
      <c r="B22" s="366" t="str">
        <f>IF('APPLICANT TO COMPLETE'!B22="","",'APPLICANT TO COMPLETE'!B22)</f>
        <v/>
      </c>
      <c r="C22" s="125"/>
      <c r="D22" s="182"/>
      <c r="E22" s="3" t="s">
        <v>24</v>
      </c>
      <c r="F22" s="192" t="str">
        <f>IF('APPLICANT TO COMPLETE'!F22="","",'APPLICANT TO COMPLETE'!F22)</f>
        <v/>
      </c>
      <c r="G22" s="193"/>
    </row>
    <row r="23" spans="1:7" ht="24" customHeight="1" x14ac:dyDescent="0.25">
      <c r="A23" s="160"/>
      <c r="B23" s="161"/>
      <c r="C23" s="161"/>
      <c r="D23" s="161"/>
      <c r="E23" s="161"/>
      <c r="F23" s="161"/>
      <c r="G23" s="162"/>
    </row>
    <row r="24" spans="1:7" ht="24" customHeight="1" x14ac:dyDescent="0.25">
      <c r="A24" s="103" t="s">
        <v>635</v>
      </c>
      <c r="B24" s="103"/>
      <c r="C24" s="103"/>
      <c r="D24" s="103"/>
      <c r="E24" s="103"/>
      <c r="F24" s="103"/>
      <c r="G24" s="103"/>
    </row>
    <row r="25" spans="1:7" ht="24" customHeight="1" x14ac:dyDescent="0.25">
      <c r="A25" s="16" t="s">
        <v>627</v>
      </c>
      <c r="B25" s="127"/>
      <c r="C25" s="127"/>
      <c r="D25" s="3"/>
      <c r="E25" s="3" t="s">
        <v>75</v>
      </c>
      <c r="F25" s="125"/>
      <c r="G25" s="126"/>
    </row>
    <row r="26" spans="1:7" ht="24" customHeight="1" x14ac:dyDescent="0.25">
      <c r="A26" s="372"/>
      <c r="B26" s="354"/>
      <c r="C26" s="354"/>
      <c r="D26" s="354"/>
      <c r="E26" s="354"/>
      <c r="F26" s="354"/>
      <c r="G26" s="373"/>
    </row>
    <row r="27" spans="1:7" ht="24" customHeight="1" x14ac:dyDescent="0.25">
      <c r="A27" s="374"/>
      <c r="B27" s="375"/>
      <c r="C27" s="375"/>
      <c r="D27" s="375"/>
      <c r="E27" s="375"/>
      <c r="F27" s="375"/>
      <c r="G27" s="376"/>
    </row>
    <row r="28" spans="1:7" x14ac:dyDescent="0.25">
      <c r="A28" s="353"/>
      <c r="B28" s="353"/>
      <c r="C28" s="353"/>
      <c r="D28" s="353"/>
      <c r="E28" s="353"/>
      <c r="F28" s="353"/>
      <c r="G28" s="353"/>
    </row>
    <row r="29" spans="1:7" x14ac:dyDescent="0.25">
      <c r="A29" s="371"/>
      <c r="B29" s="371"/>
      <c r="C29" s="371"/>
      <c r="D29" s="371"/>
      <c r="E29" s="371"/>
      <c r="F29" s="371"/>
      <c r="G29" s="371"/>
    </row>
    <row r="30" spans="1:7" x14ac:dyDescent="0.25">
      <c r="A30" s="371"/>
      <c r="B30" s="371"/>
      <c r="C30" s="371"/>
      <c r="D30" s="371"/>
      <c r="E30" s="371"/>
      <c r="F30" s="371"/>
      <c r="G30" s="371"/>
    </row>
    <row r="31" spans="1:7" x14ac:dyDescent="0.25">
      <c r="A31" s="371"/>
      <c r="B31" s="371"/>
      <c r="C31" s="371"/>
      <c r="D31" s="371"/>
      <c r="E31" s="371"/>
      <c r="F31" s="371"/>
      <c r="G31" s="371"/>
    </row>
    <row r="32" spans="1:7" x14ac:dyDescent="0.25">
      <c r="A32" s="371"/>
      <c r="B32" s="371"/>
      <c r="C32" s="371"/>
      <c r="D32" s="371"/>
      <c r="E32" s="371"/>
      <c r="F32" s="371"/>
      <c r="G32" s="371"/>
    </row>
    <row r="33" spans="1:7" x14ac:dyDescent="0.25">
      <c r="A33" s="371"/>
      <c r="B33" s="371"/>
      <c r="C33" s="371"/>
      <c r="D33" s="371"/>
      <c r="E33" s="371"/>
      <c r="F33" s="371"/>
      <c r="G33" s="371"/>
    </row>
    <row r="86" spans="5:5" x14ac:dyDescent="0.25">
      <c r="E86" s="79"/>
    </row>
    <row r="105" spans="3:5" x14ac:dyDescent="0.25">
      <c r="E105" s="79"/>
    </row>
    <row r="109" spans="3:5" x14ac:dyDescent="0.25">
      <c r="C109" s="79"/>
    </row>
  </sheetData>
  <sheetProtection password="9FE1" sheet="1" objects="1" scenarios="1" selectLockedCells="1"/>
  <mergeCells count="35">
    <mergeCell ref="B19:G19"/>
    <mergeCell ref="B18:G18"/>
    <mergeCell ref="B21:C21"/>
    <mergeCell ref="F21:G21"/>
    <mergeCell ref="B20:G20"/>
    <mergeCell ref="A23:G23"/>
    <mergeCell ref="D21:D22"/>
    <mergeCell ref="A28:G33"/>
    <mergeCell ref="A26:G27"/>
    <mergeCell ref="B25:C25"/>
    <mergeCell ref="F25:G25"/>
    <mergeCell ref="A24:G24"/>
    <mergeCell ref="B22:C22"/>
    <mergeCell ref="F22:G22"/>
    <mergeCell ref="A13:G14"/>
    <mergeCell ref="A15:G15"/>
    <mergeCell ref="B16:G16"/>
    <mergeCell ref="B17:G17"/>
    <mergeCell ref="A5:G5"/>
    <mergeCell ref="B9:G9"/>
    <mergeCell ref="B10:G10"/>
    <mergeCell ref="B11:G11"/>
    <mergeCell ref="B12:C12"/>
    <mergeCell ref="F12:G12"/>
    <mergeCell ref="A6:G6"/>
    <mergeCell ref="B7:C7"/>
    <mergeCell ref="F7:G7"/>
    <mergeCell ref="B8:C8"/>
    <mergeCell ref="F8:G8"/>
    <mergeCell ref="A1:B1"/>
    <mergeCell ref="C1:E1"/>
    <mergeCell ref="F1:G1"/>
    <mergeCell ref="A3:G3"/>
    <mergeCell ref="A4:G4"/>
    <mergeCell ref="A2:G2"/>
  </mergeCells>
  <dataValidations disablePrompts="1" count="1">
    <dataValidation type="list" allowBlank="1" showInputMessage="1" showErrorMessage="1" sqref="D7">
      <formula1>Title</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Fields only</vt:lpstr>
      <vt:lpstr>APPLICANT TO COMPLETE</vt:lpstr>
      <vt:lpstr>TUV Information</vt:lpstr>
      <vt:lpstr>Change of Details</vt:lpstr>
      <vt:lpstr>CODE</vt:lpstr>
      <vt:lpstr>COUNTRIES</vt:lpstr>
      <vt:lpstr>COUNTRY</vt:lpstr>
      <vt:lpstr>MARKETING</vt:lpstr>
      <vt:lpstr>PILZ</vt:lpstr>
      <vt:lpstr>'APPLICANT TO COMPLETE'!Print_Area</vt:lpstr>
      <vt:lpstr>'Change of Details'!Print_Area</vt:lpstr>
      <vt:lpstr>'TUV Information'!Print_Area</vt:lpstr>
      <vt:lpstr>QUESTION</vt:lpstr>
      <vt:lpstr>RESULT</vt:lpstr>
      <vt:lpstr>Title</vt:lpstr>
    </vt:vector>
  </TitlesOfParts>
  <Company>Pilz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ymcnamara</dc:creator>
  <cp:lastModifiedBy>O'Riordan, Marie</cp:lastModifiedBy>
  <cp:lastPrinted>2012-10-15T13:07:43Z</cp:lastPrinted>
  <dcterms:created xsi:type="dcterms:W3CDTF">2012-02-20T12:20:40Z</dcterms:created>
  <dcterms:modified xsi:type="dcterms:W3CDTF">2019-03-28T14:56:15Z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4</vt:i4>
  </property>
  <property fmtid="{D5CDD505-2E9C-101B-9397-08002B2CF9AE}" pid="3" name="lqmsess">
    <vt:lpwstr>e09829da-3e64-4b30-aa2e-4b6ec52ec881</vt:lpwstr>
  </property>
</Properties>
</file>