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C:\Users\m.oriordan\Desktop\Training\3. CMSE Review\Applications\"/>
    </mc:Choice>
  </mc:AlternateContent>
  <xr:revisionPtr revIDLastSave="0" documentId="13_ncr:1_{2CB645EA-24D1-4D29-AB50-B30DE1205E49}" xr6:coauthVersionLast="45" xr6:coauthVersionMax="45" xr10:uidLastSave="{00000000-0000-0000-0000-000000000000}"/>
  <workbookProtection workbookPassword="CDAE" lockStructure="1"/>
  <bookViews>
    <workbookView xWindow="-25320" yWindow="3195" windowWidth="25440" windowHeight="15390" tabRatio="706" firstSheet="1" activeTab="1" xr2:uid="{00000000-000D-0000-FFFF-FFFF00000000}"/>
  </bookViews>
  <sheets>
    <sheet name="Fields only" sheetId="2" state="hidden" r:id="rId1"/>
    <sheet name="APPLICANT TO COMPLETE" sheetId="1" r:id="rId2"/>
    <sheet name="TUV Information" sheetId="5" state="hidden" r:id="rId3"/>
    <sheet name="Change of Details" sheetId="7" state="hidden" r:id="rId4"/>
  </sheets>
  <definedNames>
    <definedName name="_xlnm._FilterDatabase" localSheetId="0" hidden="1">'Fields only'!$C$1:$C$203</definedName>
    <definedName name="CODE">'Fields only'!$C$2:$C$250</definedName>
    <definedName name="COUNTRIES">'Fields only'!$B$2:$B$201</definedName>
    <definedName name="COUNTRY">'Fields only'!$B$2:$B$250</definedName>
    <definedName name="INT.CDE">'Fields only'!#REF!</definedName>
    <definedName name="MARKETING">'Fields only'!$H$2:$H$10</definedName>
    <definedName name="PILZ">'Fields only'!$D$2:$D$26</definedName>
    <definedName name="_xlnm.Print_Area" localSheetId="1">'APPLICANT TO COMPLETE'!$A$1:$G$141</definedName>
    <definedName name="_xlnm.Print_Area" localSheetId="3">'Change of Details'!$A$1:$G$34</definedName>
    <definedName name="_xlnm.Print_Area" localSheetId="2">'TUV Information'!$A$1:$G$131</definedName>
    <definedName name="QUESTION">'Fields only'!$F$2:$F$3</definedName>
    <definedName name="RESULT">'Fields only'!$G$2:$G$3</definedName>
    <definedName name="Title">'Fields only'!$A$2:$A$4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7" l="1"/>
  <c r="B22" i="7"/>
  <c r="F22" i="7"/>
  <c r="E79" i="5"/>
  <c r="C9" i="5"/>
  <c r="A12" i="5"/>
  <c r="A23" i="5"/>
  <c r="C112" i="5"/>
  <c r="F21" i="7"/>
  <c r="B21" i="7"/>
  <c r="G26" i="5"/>
  <c r="G27" i="5"/>
  <c r="G25" i="5"/>
  <c r="E26" i="5"/>
  <c r="E27" i="5"/>
  <c r="E25" i="5"/>
  <c r="B26" i="5"/>
  <c r="B27" i="5"/>
  <c r="B25" i="5"/>
  <c r="B20" i="7"/>
  <c r="B17" i="7"/>
  <c r="B18" i="7"/>
  <c r="B19" i="7"/>
  <c r="B16" i="7"/>
  <c r="B12" i="7"/>
  <c r="B10" i="7"/>
  <c r="B11" i="7"/>
  <c r="B9" i="7"/>
  <c r="F8" i="7"/>
  <c r="F7" i="7"/>
  <c r="B8" i="7"/>
  <c r="B7" i="7"/>
  <c r="A90" i="5"/>
  <c r="C117" i="5"/>
  <c r="C118" i="5" s="1"/>
  <c r="C111" i="5"/>
  <c r="F75" i="5"/>
  <c r="C125" i="5"/>
  <c r="A26" i="5"/>
  <c r="A27" i="5"/>
  <c r="A25" i="5"/>
  <c r="F31" i="5"/>
  <c r="A79" i="5"/>
  <c r="F50" i="5"/>
  <c r="F51" i="5"/>
  <c r="F49" i="5"/>
  <c r="C50" i="5"/>
  <c r="C51" i="5"/>
  <c r="C49" i="5"/>
  <c r="A50" i="5"/>
  <c r="A51" i="5"/>
  <c r="A49" i="5"/>
  <c r="G42" i="5"/>
  <c r="G43" i="5"/>
  <c r="G44" i="5"/>
  <c r="G45" i="5"/>
  <c r="G41" i="5"/>
  <c r="F42" i="5"/>
  <c r="F43" i="5"/>
  <c r="F44" i="5"/>
  <c r="F45" i="5"/>
  <c r="F41" i="5"/>
  <c r="C42" i="5"/>
  <c r="C43" i="5"/>
  <c r="C44" i="5"/>
  <c r="C45" i="5"/>
  <c r="C41" i="5"/>
  <c r="A42" i="5"/>
  <c r="A43" i="5"/>
  <c r="A44" i="5"/>
  <c r="A45" i="5"/>
  <c r="A41" i="5"/>
  <c r="G36" i="5"/>
  <c r="A31" i="5"/>
  <c r="C31" i="5"/>
  <c r="G31" i="5"/>
  <c r="A32" i="5"/>
  <c r="C32" i="5"/>
  <c r="F32" i="5"/>
  <c r="G32" i="5"/>
  <c r="A33" i="5"/>
  <c r="C33" i="5"/>
  <c r="F33" i="5"/>
  <c r="G33" i="5"/>
  <c r="A34" i="5"/>
  <c r="C34" i="5"/>
  <c r="F34" i="5"/>
  <c r="G34" i="5"/>
  <c r="A35" i="5"/>
  <c r="C35" i="5"/>
  <c r="F35" i="5"/>
  <c r="G35" i="5"/>
  <c r="A36" i="5"/>
  <c r="C36" i="5"/>
  <c r="F36" i="5"/>
  <c r="G16" i="5"/>
  <c r="G17" i="5"/>
  <c r="G18" i="5"/>
  <c r="G19" i="5"/>
  <c r="G20" i="5"/>
  <c r="F17" i="5"/>
  <c r="F18" i="5"/>
  <c r="F19" i="5"/>
  <c r="F20" i="5"/>
  <c r="F16" i="5"/>
  <c r="C17" i="5"/>
  <c r="C18" i="5"/>
  <c r="C19" i="5"/>
  <c r="C20" i="5"/>
  <c r="C16" i="5"/>
  <c r="A16" i="5"/>
  <c r="A17" i="5"/>
  <c r="A18" i="5"/>
  <c r="A19" i="5"/>
  <c r="A20" i="5"/>
</calcChain>
</file>

<file path=xl/sharedStrings.xml><?xml version="1.0" encoding="utf-8"?>
<sst xmlns="http://schemas.openxmlformats.org/spreadsheetml/2006/main" count="891" uniqueCount="745">
  <si>
    <t xml:space="preserve"> </t>
  </si>
  <si>
    <t>ISO 13849</t>
  </si>
  <si>
    <t>Pilz Website</t>
  </si>
  <si>
    <t>TÜV Website</t>
  </si>
  <si>
    <t>IBAN</t>
  </si>
  <si>
    <t>TITLE</t>
  </si>
  <si>
    <t>Pilz Country Codes</t>
  </si>
  <si>
    <t>MM</t>
  </si>
  <si>
    <t>CODE</t>
  </si>
  <si>
    <t>AF</t>
  </si>
  <si>
    <t>AD</t>
  </si>
  <si>
    <t>AT</t>
  </si>
  <si>
    <t>AR</t>
  </si>
  <si>
    <t>AU</t>
  </si>
  <si>
    <t>AZ</t>
  </si>
  <si>
    <t>BR</t>
  </si>
  <si>
    <t>GR</t>
  </si>
  <si>
    <t>HK</t>
  </si>
  <si>
    <t>IQ</t>
  </si>
  <si>
    <t>MX</t>
  </si>
  <si>
    <t>PT</t>
  </si>
  <si>
    <t>SA</t>
  </si>
  <si>
    <t>TT</t>
  </si>
  <si>
    <t>CH</t>
  </si>
  <si>
    <t> Afghanistan</t>
  </si>
  <si>
    <t>AX</t>
  </si>
  <si>
    <t> Albania</t>
  </si>
  <si>
    <t>AL</t>
  </si>
  <si>
    <t> Algeria</t>
  </si>
  <si>
    <t>DZ</t>
  </si>
  <si>
    <t> American Samoa</t>
  </si>
  <si>
    <t>AS</t>
  </si>
  <si>
    <t> Andorra</t>
  </si>
  <si>
    <t> Angola</t>
  </si>
  <si>
    <t>AO</t>
  </si>
  <si>
    <t> Anguilla</t>
  </si>
  <si>
    <t>AI</t>
  </si>
  <si>
    <t> Antarctica</t>
  </si>
  <si>
    <t>AQ</t>
  </si>
  <si>
    <t> Antigua and Barbuda</t>
  </si>
  <si>
    <t>AG</t>
  </si>
  <si>
    <t> Argentina</t>
  </si>
  <si>
    <t> Armenia</t>
  </si>
  <si>
    <t>AM</t>
  </si>
  <si>
    <t> Aruba</t>
  </si>
  <si>
    <t>AW</t>
  </si>
  <si>
    <t> Australia</t>
  </si>
  <si>
    <t> Austria</t>
  </si>
  <si>
    <t> Azerbaijan</t>
  </si>
  <si>
    <t> Bahamas</t>
  </si>
  <si>
    <t>BS</t>
  </si>
  <si>
    <t> Bahrain</t>
  </si>
  <si>
    <t>BH</t>
  </si>
  <si>
    <t> Bangladesh</t>
  </si>
  <si>
    <t>BD</t>
  </si>
  <si>
    <t> Barbados</t>
  </si>
  <si>
    <t>BB</t>
  </si>
  <si>
    <t> Belarus</t>
  </si>
  <si>
    <t>BY</t>
  </si>
  <si>
    <t> Belgium</t>
  </si>
  <si>
    <t>BE</t>
  </si>
  <si>
    <t> Belize</t>
  </si>
  <si>
    <t>BZ</t>
  </si>
  <si>
    <t> Benin</t>
  </si>
  <si>
    <t>BJ</t>
  </si>
  <si>
    <t> Bermuda</t>
  </si>
  <si>
    <t>BM</t>
  </si>
  <si>
    <t> Bhutan</t>
  </si>
  <si>
    <t>BT</t>
  </si>
  <si>
    <t> Bolivia, Plurinational State of</t>
  </si>
  <si>
    <t>BO</t>
  </si>
  <si>
    <t> Bonaire, Sint Eustatius and Saba</t>
  </si>
  <si>
    <t>BQ</t>
  </si>
  <si>
    <t> Bosnia and Herzegovina</t>
  </si>
  <si>
    <t>BA</t>
  </si>
  <si>
    <t> Botswana</t>
  </si>
  <si>
    <t>BW</t>
  </si>
  <si>
    <t> Bouvet Island</t>
  </si>
  <si>
    <t>BV</t>
  </si>
  <si>
    <t> Brazil</t>
  </si>
  <si>
    <t> British Indian Ocean Territory</t>
  </si>
  <si>
    <t>IO</t>
  </si>
  <si>
    <t> Brunei Darussalam</t>
  </si>
  <si>
    <t>BN</t>
  </si>
  <si>
    <t> Bulgaria</t>
  </si>
  <si>
    <t>BG</t>
  </si>
  <si>
    <t> Burkina Faso</t>
  </si>
  <si>
    <t>BF</t>
  </si>
  <si>
    <t> Burundi</t>
  </si>
  <si>
    <t>BI</t>
  </si>
  <si>
    <t> Cambodia</t>
  </si>
  <si>
    <t>KH</t>
  </si>
  <si>
    <t> Cameroon</t>
  </si>
  <si>
    <t>CM</t>
  </si>
  <si>
    <t> Canada</t>
  </si>
  <si>
    <t>CA</t>
  </si>
  <si>
    <t> Cape Verde</t>
  </si>
  <si>
    <t>CV</t>
  </si>
  <si>
    <t> Cayman Islands</t>
  </si>
  <si>
    <t>KY</t>
  </si>
  <si>
    <t> Central African Republic</t>
  </si>
  <si>
    <t>CF</t>
  </si>
  <si>
    <t> Chad</t>
  </si>
  <si>
    <t>TD</t>
  </si>
  <si>
    <t> Chile</t>
  </si>
  <si>
    <t>CL</t>
  </si>
  <si>
    <t> China</t>
  </si>
  <si>
    <t>CN</t>
  </si>
  <si>
    <t> Christmas Island</t>
  </si>
  <si>
    <t>CX</t>
  </si>
  <si>
    <t> Cocos (Keeling) Islands</t>
  </si>
  <si>
    <t>CC</t>
  </si>
  <si>
    <t> Colombia</t>
  </si>
  <si>
    <t>CO</t>
  </si>
  <si>
    <t> Comoros</t>
  </si>
  <si>
    <t>KM</t>
  </si>
  <si>
    <t> Congo</t>
  </si>
  <si>
    <t>CG</t>
  </si>
  <si>
    <t> Congo, the Democratic Republic of the</t>
  </si>
  <si>
    <t>CD</t>
  </si>
  <si>
    <t> Cook Islands</t>
  </si>
  <si>
    <t>CK</t>
  </si>
  <si>
    <t> Costa Rica</t>
  </si>
  <si>
    <t>CR</t>
  </si>
  <si>
    <t>CI</t>
  </si>
  <si>
    <t> Croatia</t>
  </si>
  <si>
    <t>HR</t>
  </si>
  <si>
    <t> Cuba</t>
  </si>
  <si>
    <t>CU</t>
  </si>
  <si>
    <t> Curaçao</t>
  </si>
  <si>
    <t>CW</t>
  </si>
  <si>
    <t> Cyprus</t>
  </si>
  <si>
    <t>CY</t>
  </si>
  <si>
    <t> Czech Republic</t>
  </si>
  <si>
    <t>CZ</t>
  </si>
  <si>
    <t> Denmark</t>
  </si>
  <si>
    <t>DK</t>
  </si>
  <si>
    <t> Djibouti</t>
  </si>
  <si>
    <t>DJ</t>
  </si>
  <si>
    <t> Dominica</t>
  </si>
  <si>
    <t>DM</t>
  </si>
  <si>
    <t> Dominican Republic</t>
  </si>
  <si>
    <t>DO</t>
  </si>
  <si>
    <t> Ecuador</t>
  </si>
  <si>
    <t>EC</t>
  </si>
  <si>
    <t> Egypt</t>
  </si>
  <si>
    <t>EG</t>
  </si>
  <si>
    <t> El Salvador</t>
  </si>
  <si>
    <t>SV</t>
  </si>
  <si>
    <t> Equatorial Guinea</t>
  </si>
  <si>
    <t>GQ</t>
  </si>
  <si>
    <t> Eritrea</t>
  </si>
  <si>
    <t>ER</t>
  </si>
  <si>
    <t> Estonia</t>
  </si>
  <si>
    <t>EE</t>
  </si>
  <si>
    <t> Ethiopia</t>
  </si>
  <si>
    <t>ET</t>
  </si>
  <si>
    <t> Falkland Islands (Malvinas)</t>
  </si>
  <si>
    <t>FK</t>
  </si>
  <si>
    <t> Faroe Islands</t>
  </si>
  <si>
    <t>FO</t>
  </si>
  <si>
    <t> Fiji</t>
  </si>
  <si>
    <t>FJ</t>
  </si>
  <si>
    <t> Finland</t>
  </si>
  <si>
    <t>FI</t>
  </si>
  <si>
    <t> France</t>
  </si>
  <si>
    <t>FR</t>
  </si>
  <si>
    <t> French Guiana</t>
  </si>
  <si>
    <t>GF</t>
  </si>
  <si>
    <t> French Polynesia</t>
  </si>
  <si>
    <t>PF</t>
  </si>
  <si>
    <t> French Southern Territories</t>
  </si>
  <si>
    <t>TF</t>
  </si>
  <si>
    <t> Gabon</t>
  </si>
  <si>
    <t>GA</t>
  </si>
  <si>
    <t> Gambia</t>
  </si>
  <si>
    <t>GM</t>
  </si>
  <si>
    <t> Georgia</t>
  </si>
  <si>
    <t>GE</t>
  </si>
  <si>
    <t> Germany</t>
  </si>
  <si>
    <t>DE</t>
  </si>
  <si>
    <t> Ghana</t>
  </si>
  <si>
    <t>GH</t>
  </si>
  <si>
    <t> Gibraltar</t>
  </si>
  <si>
    <t>GI</t>
  </si>
  <si>
    <t> Greece</t>
  </si>
  <si>
    <t> Greenland</t>
  </si>
  <si>
    <t>GL</t>
  </si>
  <si>
    <t> Grenada</t>
  </si>
  <si>
    <t>GD</t>
  </si>
  <si>
    <t> Guadeloupe</t>
  </si>
  <si>
    <t>GP</t>
  </si>
  <si>
    <t> Guam</t>
  </si>
  <si>
    <t>GU</t>
  </si>
  <si>
    <t> Guatemala</t>
  </si>
  <si>
    <t>GT</t>
  </si>
  <si>
    <t> Guernsey</t>
  </si>
  <si>
    <t>GG</t>
  </si>
  <si>
    <t> Guinea</t>
  </si>
  <si>
    <t>GN</t>
  </si>
  <si>
    <t> Guinea-Bissau</t>
  </si>
  <si>
    <t>GW</t>
  </si>
  <si>
    <t> Guyana</t>
  </si>
  <si>
    <t>GY</t>
  </si>
  <si>
    <t> Haiti</t>
  </si>
  <si>
    <t>HT</t>
  </si>
  <si>
    <t> Heard Island and McDonald Islands</t>
  </si>
  <si>
    <t>HM</t>
  </si>
  <si>
    <t> Holy See (Vatican City State)</t>
  </si>
  <si>
    <t>VA</t>
  </si>
  <si>
    <t> Honduras</t>
  </si>
  <si>
    <t>HN</t>
  </si>
  <si>
    <t> Hong Kong</t>
  </si>
  <si>
    <t> Hungary</t>
  </si>
  <si>
    <t>HU</t>
  </si>
  <si>
    <t> Iceland</t>
  </si>
  <si>
    <t>IS</t>
  </si>
  <si>
    <t> India</t>
  </si>
  <si>
    <t>IN</t>
  </si>
  <si>
    <t> Indonesia</t>
  </si>
  <si>
    <t>ID</t>
  </si>
  <si>
    <t> Iran, Islamic Republic of</t>
  </si>
  <si>
    <t>IR</t>
  </si>
  <si>
    <t> Iraq</t>
  </si>
  <si>
    <t> Ireland</t>
  </si>
  <si>
    <t>IE</t>
  </si>
  <si>
    <t> Isle of Man</t>
  </si>
  <si>
    <t>IM</t>
  </si>
  <si>
    <t> Israel</t>
  </si>
  <si>
    <t>IL</t>
  </si>
  <si>
    <t> Italy</t>
  </si>
  <si>
    <t>IT</t>
  </si>
  <si>
    <t> Jamaica</t>
  </si>
  <si>
    <t>JM</t>
  </si>
  <si>
    <t> Japan</t>
  </si>
  <si>
    <t>JP</t>
  </si>
  <si>
    <t> Jersey</t>
  </si>
  <si>
    <t>JE</t>
  </si>
  <si>
    <t> Jordan</t>
  </si>
  <si>
    <t>JO</t>
  </si>
  <si>
    <t> Kazakhstan</t>
  </si>
  <si>
    <t>KZ</t>
  </si>
  <si>
    <t> Kenya</t>
  </si>
  <si>
    <t>KE</t>
  </si>
  <si>
    <t> Kiribati</t>
  </si>
  <si>
    <t>KI</t>
  </si>
  <si>
    <t> Korea, Democratic People's Republic of</t>
  </si>
  <si>
    <t>KP</t>
  </si>
  <si>
    <t> Korea, Republic of</t>
  </si>
  <si>
    <t>KR</t>
  </si>
  <si>
    <t> Kuwait</t>
  </si>
  <si>
    <t>KW</t>
  </si>
  <si>
    <t> Kyrgyzstan</t>
  </si>
  <si>
    <t>KG</t>
  </si>
  <si>
    <t> Lao People's Democratic Republic</t>
  </si>
  <si>
    <t>LA</t>
  </si>
  <si>
    <t> Latvia</t>
  </si>
  <si>
    <t>LV</t>
  </si>
  <si>
    <t> Lebanon</t>
  </si>
  <si>
    <t>LB</t>
  </si>
  <si>
    <t> Lesotho</t>
  </si>
  <si>
    <t>LS</t>
  </si>
  <si>
    <t> Liberia</t>
  </si>
  <si>
    <t>LR</t>
  </si>
  <si>
    <t> Libya</t>
  </si>
  <si>
    <t>LY</t>
  </si>
  <si>
    <t> Liechtenstein</t>
  </si>
  <si>
    <t>LI</t>
  </si>
  <si>
    <t> Lithuania</t>
  </si>
  <si>
    <t>LT</t>
  </si>
  <si>
    <t> Luxembourg</t>
  </si>
  <si>
    <t>LU</t>
  </si>
  <si>
    <t> Macao</t>
  </si>
  <si>
    <t>MO</t>
  </si>
  <si>
    <t> Macedonia, the former Yugoslav Republic of</t>
  </si>
  <si>
    <t>MK</t>
  </si>
  <si>
    <t> Madagascar</t>
  </si>
  <si>
    <t>MG</t>
  </si>
  <si>
    <t> Malawi</t>
  </si>
  <si>
    <t>MW</t>
  </si>
  <si>
    <t> Malaysia</t>
  </si>
  <si>
    <t>MY</t>
  </si>
  <si>
    <t> Maldives</t>
  </si>
  <si>
    <t>MV</t>
  </si>
  <si>
    <t> Mali</t>
  </si>
  <si>
    <t>ML</t>
  </si>
  <si>
    <t> Malta</t>
  </si>
  <si>
    <t>MT</t>
  </si>
  <si>
    <t> Marshall Islands</t>
  </si>
  <si>
    <t>MH</t>
  </si>
  <si>
    <t> Martinique</t>
  </si>
  <si>
    <t>MQ</t>
  </si>
  <si>
    <t> Mauritania</t>
  </si>
  <si>
    <t>MR</t>
  </si>
  <si>
    <t> Mauritius</t>
  </si>
  <si>
    <t>MU</t>
  </si>
  <si>
    <t> Mayotte</t>
  </si>
  <si>
    <t>YT</t>
  </si>
  <si>
    <t> Mexico</t>
  </si>
  <si>
    <t> Micronesia, Federated States of</t>
  </si>
  <si>
    <t>FM</t>
  </si>
  <si>
    <t> Moldova, Republic of</t>
  </si>
  <si>
    <t>MD</t>
  </si>
  <si>
    <t> Monaco</t>
  </si>
  <si>
    <t>MC</t>
  </si>
  <si>
    <t> Mongolia</t>
  </si>
  <si>
    <t>MN</t>
  </si>
  <si>
    <t> Montenegro</t>
  </si>
  <si>
    <t>ME</t>
  </si>
  <si>
    <t> Montserrat</t>
  </si>
  <si>
    <t>MS</t>
  </si>
  <si>
    <t> Morocco</t>
  </si>
  <si>
    <t>MA</t>
  </si>
  <si>
    <t> Mozambique</t>
  </si>
  <si>
    <t>MZ</t>
  </si>
  <si>
    <t> Myanmar</t>
  </si>
  <si>
    <t> Namibia</t>
  </si>
  <si>
    <t>NA</t>
  </si>
  <si>
    <t> Nauru</t>
  </si>
  <si>
    <t>NR</t>
  </si>
  <si>
    <t> Nepal</t>
  </si>
  <si>
    <t>NP</t>
  </si>
  <si>
    <t> Netherlands</t>
  </si>
  <si>
    <t>NL</t>
  </si>
  <si>
    <t> New Caledonia</t>
  </si>
  <si>
    <t>NC</t>
  </si>
  <si>
    <t> New Zealand</t>
  </si>
  <si>
    <t>NZ</t>
  </si>
  <si>
    <t> Nicaragua</t>
  </si>
  <si>
    <t>NI</t>
  </si>
  <si>
    <t> Niger</t>
  </si>
  <si>
    <t>NE</t>
  </si>
  <si>
    <t> Nigeria</t>
  </si>
  <si>
    <t>NG</t>
  </si>
  <si>
    <t> Niue</t>
  </si>
  <si>
    <t>NU</t>
  </si>
  <si>
    <t> Norfolk Island</t>
  </si>
  <si>
    <t>NF</t>
  </si>
  <si>
    <t> Northern Mariana Islands</t>
  </si>
  <si>
    <t>MP</t>
  </si>
  <si>
    <t> Norway</t>
  </si>
  <si>
    <t>NO</t>
  </si>
  <si>
    <t> Oman</t>
  </si>
  <si>
    <t>OM</t>
  </si>
  <si>
    <t> Pakistan</t>
  </si>
  <si>
    <t>PK</t>
  </si>
  <si>
    <t> Palau</t>
  </si>
  <si>
    <t>PW</t>
  </si>
  <si>
    <t> Palestinian Territory, Occupied</t>
  </si>
  <si>
    <t>PS</t>
  </si>
  <si>
    <t> Panama</t>
  </si>
  <si>
    <t>PA</t>
  </si>
  <si>
    <t> Papua New Guinea</t>
  </si>
  <si>
    <t>PG</t>
  </si>
  <si>
    <t> Paraguay</t>
  </si>
  <si>
    <t>PY</t>
  </si>
  <si>
    <t> Peru</t>
  </si>
  <si>
    <t>PE</t>
  </si>
  <si>
    <t> Philippines</t>
  </si>
  <si>
    <t>PH</t>
  </si>
  <si>
    <t> Pitcairn</t>
  </si>
  <si>
    <t>PN</t>
  </si>
  <si>
    <t> Poland</t>
  </si>
  <si>
    <t>PL</t>
  </si>
  <si>
    <t> Portugal</t>
  </si>
  <si>
    <t> Puerto Rico</t>
  </si>
  <si>
    <t>PR</t>
  </si>
  <si>
    <t> Qatar</t>
  </si>
  <si>
    <t>QA</t>
  </si>
  <si>
    <t>RE</t>
  </si>
  <si>
    <t> Romania</t>
  </si>
  <si>
    <t>RO</t>
  </si>
  <si>
    <t> Russian Federation</t>
  </si>
  <si>
    <t>RU</t>
  </si>
  <si>
    <t> Rwanda</t>
  </si>
  <si>
    <t>RW</t>
  </si>
  <si>
    <t> Saint Barthélemy</t>
  </si>
  <si>
    <t>BL</t>
  </si>
  <si>
    <t> Saint Helena, Ascension and Tristan da Cunha</t>
  </si>
  <si>
    <t>SH</t>
  </si>
  <si>
    <t> Saint Kitts and Nevis</t>
  </si>
  <si>
    <t>KN</t>
  </si>
  <si>
    <t> Saint Lucia</t>
  </si>
  <si>
    <t>LC</t>
  </si>
  <si>
    <t> Saint Martin (French part)</t>
  </si>
  <si>
    <t>MF</t>
  </si>
  <si>
    <t> Saint Pierre and Miquelon</t>
  </si>
  <si>
    <t>PM</t>
  </si>
  <si>
    <t> Saint Vincent and the Grenadines</t>
  </si>
  <si>
    <t>VC</t>
  </si>
  <si>
    <t> Samoa</t>
  </si>
  <si>
    <t>WS</t>
  </si>
  <si>
    <t> San Marino</t>
  </si>
  <si>
    <t>SM</t>
  </si>
  <si>
    <t> Sao Tome and Principe</t>
  </si>
  <si>
    <t>ST</t>
  </si>
  <si>
    <t> Saudi Arabia</t>
  </si>
  <si>
    <t> Senegal</t>
  </si>
  <si>
    <t>SN</t>
  </si>
  <si>
    <t> Serbia</t>
  </si>
  <si>
    <t>RS</t>
  </si>
  <si>
    <t> Seychelles</t>
  </si>
  <si>
    <t>SC</t>
  </si>
  <si>
    <t> Sierra Leone</t>
  </si>
  <si>
    <t>SL</t>
  </si>
  <si>
    <t> Singapore</t>
  </si>
  <si>
    <t>SG</t>
  </si>
  <si>
    <t> Sint Maarten (Dutch part)</t>
  </si>
  <si>
    <t>SX</t>
  </si>
  <si>
    <t> Slovakia</t>
  </si>
  <si>
    <t>SK</t>
  </si>
  <si>
    <t> Slovenia</t>
  </si>
  <si>
    <t>SI</t>
  </si>
  <si>
    <t> Solomon Islands</t>
  </si>
  <si>
    <t>SB</t>
  </si>
  <si>
    <t> Somalia</t>
  </si>
  <si>
    <t>SO</t>
  </si>
  <si>
    <t> South Africa</t>
  </si>
  <si>
    <t>ZA</t>
  </si>
  <si>
    <t> South Georgia and the South Sandwich Islands</t>
  </si>
  <si>
    <t>GS</t>
  </si>
  <si>
    <t> South Sudan</t>
  </si>
  <si>
    <t>SS</t>
  </si>
  <si>
    <t> Spain</t>
  </si>
  <si>
    <t>ES</t>
  </si>
  <si>
    <t> Sri Lanka</t>
  </si>
  <si>
    <t>LK</t>
  </si>
  <si>
    <t> Sudan</t>
  </si>
  <si>
    <t>SD</t>
  </si>
  <si>
    <t> Suriname</t>
  </si>
  <si>
    <t>SR</t>
  </si>
  <si>
    <t> Svalbard and Jan Mayen</t>
  </si>
  <si>
    <t>SJ</t>
  </si>
  <si>
    <t> Swaziland</t>
  </si>
  <si>
    <t>SZ</t>
  </si>
  <si>
    <t> Sweden</t>
  </si>
  <si>
    <t>SE</t>
  </si>
  <si>
    <t> Switzerland</t>
  </si>
  <si>
    <t> Syrian Arab Republic</t>
  </si>
  <si>
    <t>SY</t>
  </si>
  <si>
    <t> Taiwan, Province of China</t>
  </si>
  <si>
    <t>TW</t>
  </si>
  <si>
    <t> Tajikistan</t>
  </si>
  <si>
    <t>TJ</t>
  </si>
  <si>
    <t> Tanzania, United Republic of</t>
  </si>
  <si>
    <t>TZ</t>
  </si>
  <si>
    <t> Thailand</t>
  </si>
  <si>
    <t>TH</t>
  </si>
  <si>
    <t> Timor-Leste</t>
  </si>
  <si>
    <t>TL</t>
  </si>
  <si>
    <t> Togo</t>
  </si>
  <si>
    <t>TG</t>
  </si>
  <si>
    <t> Tokelau</t>
  </si>
  <si>
    <t>TK</t>
  </si>
  <si>
    <t> Tonga</t>
  </si>
  <si>
    <t>TO</t>
  </si>
  <si>
    <t> Trinidad and Tobago</t>
  </si>
  <si>
    <t> Tunisia</t>
  </si>
  <si>
    <t>TN</t>
  </si>
  <si>
    <t> Turkey</t>
  </si>
  <si>
    <t>TR</t>
  </si>
  <si>
    <t> Turkmenistan</t>
  </si>
  <si>
    <t>TM</t>
  </si>
  <si>
    <t> Turks and Caicos Islands</t>
  </si>
  <si>
    <t>TC</t>
  </si>
  <si>
    <t> Tuvalu</t>
  </si>
  <si>
    <t>TV</t>
  </si>
  <si>
    <t> Uganda</t>
  </si>
  <si>
    <t>UG</t>
  </si>
  <si>
    <t> Ukraine</t>
  </si>
  <si>
    <t>UA</t>
  </si>
  <si>
    <t> United Arab Emirates</t>
  </si>
  <si>
    <t>AE</t>
  </si>
  <si>
    <t> United Kingdom</t>
  </si>
  <si>
    <t>GB</t>
  </si>
  <si>
    <t> United States</t>
  </si>
  <si>
    <t>US</t>
  </si>
  <si>
    <t> United States Minor Outlying Islands</t>
  </si>
  <si>
    <t>UM</t>
  </si>
  <si>
    <t> Uruguay</t>
  </si>
  <si>
    <t>UY</t>
  </si>
  <si>
    <t> Uzbekistan</t>
  </si>
  <si>
    <t>UZ</t>
  </si>
  <si>
    <t> Vanuatu</t>
  </si>
  <si>
    <t>VU</t>
  </si>
  <si>
    <t> Venezuela, Bolivarian Republic of</t>
  </si>
  <si>
    <t>VE</t>
  </si>
  <si>
    <t> Viet Nam</t>
  </si>
  <si>
    <t>VN</t>
  </si>
  <si>
    <t> Virgin Islands, British</t>
  </si>
  <si>
    <t>VG</t>
  </si>
  <si>
    <t> Virgin Islands, U.S.</t>
  </si>
  <si>
    <t>VI</t>
  </si>
  <si>
    <t> Wallis and Futuna</t>
  </si>
  <si>
    <t>WF</t>
  </si>
  <si>
    <t> Western Sahara</t>
  </si>
  <si>
    <t>EH</t>
  </si>
  <si>
    <t> Yemen</t>
  </si>
  <si>
    <t>YE</t>
  </si>
  <si>
    <t> Zambia</t>
  </si>
  <si>
    <t>ZM</t>
  </si>
  <si>
    <t> Zimbabwe</t>
  </si>
  <si>
    <t>ZW</t>
  </si>
  <si>
    <t>11. Applicant Signature (in agreement with the above Section 10)</t>
  </si>
  <si>
    <t>•</t>
  </si>
  <si>
    <t>Australia - AU</t>
  </si>
  <si>
    <t>Belgium - BE</t>
  </si>
  <si>
    <t>Brazil - BR</t>
  </si>
  <si>
    <t>China - CN</t>
  </si>
  <si>
    <t>Denmark - DK</t>
  </si>
  <si>
    <t>Germany - DE</t>
  </si>
  <si>
    <t>France - FR</t>
  </si>
  <si>
    <t>United Kingdom - GB</t>
  </si>
  <si>
    <t>India - IN</t>
  </si>
  <si>
    <t>Ireland - IE</t>
  </si>
  <si>
    <t>Italy - IT</t>
  </si>
  <si>
    <t>Japan - JP</t>
  </si>
  <si>
    <t>Republic of Korea - KR</t>
  </si>
  <si>
    <t>Mexico - MX</t>
  </si>
  <si>
    <t>New Zealand - NZ</t>
  </si>
  <si>
    <t>Netherlands - NL</t>
  </si>
  <si>
    <t>Austria - AT</t>
  </si>
  <si>
    <t>Poland - PL</t>
  </si>
  <si>
    <t>Portugal - PT</t>
  </si>
  <si>
    <t>Russian Federation - RU</t>
  </si>
  <si>
    <t>Spain - ES</t>
  </si>
  <si>
    <t>Turkey - TR</t>
  </si>
  <si>
    <t>United States - US</t>
  </si>
  <si>
    <t>Question</t>
  </si>
  <si>
    <t>COUNTRY INITIAL</t>
  </si>
  <si>
    <t>Finland</t>
  </si>
  <si>
    <t>RESULT</t>
  </si>
  <si>
    <t>Updated by:</t>
  </si>
  <si>
    <t>Marketing</t>
  </si>
  <si>
    <t>YYYY-MM-DD</t>
  </si>
  <si>
    <t>COUNTRY</t>
  </si>
  <si>
    <t>Sweden - SE</t>
  </si>
  <si>
    <t xml:space="preserve"> Aland Islands </t>
  </si>
  <si>
    <t> Cote d'Ivoire</t>
  </si>
  <si>
    <t> Reunion</t>
  </si>
  <si>
    <t>Hr.</t>
  </si>
  <si>
    <t>Frk.</t>
  </si>
  <si>
    <t>Fr.</t>
  </si>
  <si>
    <t>Ja</t>
  </si>
  <si>
    <t>Bestået</t>
  </si>
  <si>
    <t>Nej</t>
  </si>
  <si>
    <t>Ikke bestået</t>
  </si>
  <si>
    <t>Websøgning</t>
  </si>
  <si>
    <t xml:space="preserve">TÜV reklame </t>
  </si>
  <si>
    <t>Pilz reklame</t>
  </si>
  <si>
    <t>Pilz salg</t>
  </si>
  <si>
    <t>Arbejdsgiver</t>
  </si>
  <si>
    <t>Kollega</t>
  </si>
  <si>
    <t xml:space="preserve">Andre </t>
  </si>
  <si>
    <t>Ansøgning til Certified Machinery Safety Expert (CMSE) uddannelsen</t>
  </si>
  <si>
    <t>1. Personlige oplysninger</t>
  </si>
  <si>
    <t>Titel</t>
  </si>
  <si>
    <t>Fornavn</t>
  </si>
  <si>
    <t>Navnet, som skal stå på eksamensbeviset</t>
  </si>
  <si>
    <t>Adresse (privat)</t>
  </si>
  <si>
    <t>Efternavn</t>
  </si>
  <si>
    <t>Fødselsdato</t>
  </si>
  <si>
    <t>Mobil (privat)</t>
  </si>
  <si>
    <t>E-mail (privat)</t>
  </si>
  <si>
    <t>De angivne oplysninger vil blive holdt strengt fortrolige og vil udelukkende blive brugt i forbindelse med certificeringen m.m.</t>
  </si>
  <si>
    <t>2. Nuværende beskæftigelse</t>
  </si>
  <si>
    <t>Firmanavn</t>
  </si>
  <si>
    <t>Firmaadresse</t>
  </si>
  <si>
    <t xml:space="preserve">Land </t>
  </si>
  <si>
    <t>Stillingsbetegnelse</t>
  </si>
  <si>
    <t xml:space="preserve">Afdeling </t>
  </si>
  <si>
    <t>E-mail (arbejde)</t>
  </si>
  <si>
    <t xml:space="preserve">Ansat siden </t>
  </si>
  <si>
    <t>Tlf. (og lokal)</t>
  </si>
  <si>
    <t>Giv venligst en beskrivelse af dine ansvarsområder/din erfaring inden for virksomheden mht. maskinsikkerhed.</t>
  </si>
  <si>
    <t>3. Erhvervserfaring</t>
  </si>
  <si>
    <t>Angiv venligst relevante ansættelser, hvor du har beskæftiget dig med maskinsikkerhed.</t>
  </si>
  <si>
    <t xml:space="preserve">Startdato </t>
  </si>
  <si>
    <t>Slutdato</t>
  </si>
  <si>
    <t>4. Relevant erfaring inden for maskinsikkerhed</t>
  </si>
  <si>
    <t>Giv venligst en beskrivelse af relevant erfaring inden for maskinsikkerhedsområdet. Ansøgere skal kunne dokumentere mindst 1 års praktisk erfaring inden for et eller flere områder relateret til maskinsikkerhed (f.eks. teknologi, sikkerhedsrelateret design og konstruktion, sikkerhedsrelateret vedligeholdelse og reparation).</t>
  </si>
  <si>
    <t>Har du direkte erfaring inden for følgende områder? Vælg venligst de pågældende områder fra drop-down-menuen.</t>
  </si>
  <si>
    <t>Risikovurdering</t>
  </si>
  <si>
    <t>Sikkerhedskoncept</t>
  </si>
  <si>
    <t>Elektriske systemer</t>
  </si>
  <si>
    <t>Mekaniske systemer</t>
  </si>
  <si>
    <t>Maskinkonstruktion</t>
  </si>
  <si>
    <t>Styresystem Validering</t>
  </si>
  <si>
    <t>PLC-programmering</t>
  </si>
  <si>
    <t>Sikkert arbejdsmiljø</t>
  </si>
  <si>
    <t>5. Uddannelse og kurser (specielt maskinsikkerhed)</t>
  </si>
  <si>
    <t>Uddannelsesnavn</t>
  </si>
  <si>
    <t>Uddannelsessted</t>
  </si>
  <si>
    <t>Uddannelsesgrad</t>
  </si>
  <si>
    <t>Dato for færdiggørelse</t>
  </si>
  <si>
    <t>Vedlæg venligst scannede kopier af ovennævnte kvalifikationer for at dokumentere, at adgangskravene er opfyldt. Angiv venligst kun detaljer om aktuelt gældende eksamensbeviser.</t>
  </si>
  <si>
    <t>6. Uddannelse og kurser (andre)</t>
  </si>
  <si>
    <t>Angiv venligst alle specialkurser, som du har deltaget i, eller alle eksamensbeviser, du har opnået.</t>
  </si>
  <si>
    <t>7. Medlemskab af faglige organisationer</t>
  </si>
  <si>
    <t xml:space="preserve">Angiv venligst relevante nuværende medlemskaber af faglige organisationer, institutioner osv. </t>
  </si>
  <si>
    <t>Organisation/Institution</t>
  </si>
  <si>
    <t>Medlemskab</t>
  </si>
  <si>
    <t>Gyldig indtil</t>
  </si>
  <si>
    <t>Vælg venligst en af nævnte betalingsmåder</t>
  </si>
  <si>
    <t>Betalingsmåder</t>
  </si>
  <si>
    <t>Bankoverførsel</t>
  </si>
  <si>
    <t>Check</t>
  </si>
  <si>
    <t>Faktura</t>
  </si>
  <si>
    <t xml:space="preserve">Kreditkort </t>
  </si>
  <si>
    <t xml:space="preserve">Korttype </t>
  </si>
  <si>
    <t>Kortnummer</t>
  </si>
  <si>
    <t>Udløbsdato</t>
  </si>
  <si>
    <t xml:space="preserve">Kontrolcifre </t>
  </si>
  <si>
    <t>Kortnavn</t>
  </si>
  <si>
    <t>Fakturabeløb</t>
  </si>
  <si>
    <t>(inklusive moms)</t>
  </si>
  <si>
    <t>Jeg giver hermed Pilz tilladelse til at trække ovenstående beløb på det nævnte kreditkort.</t>
  </si>
  <si>
    <t>Bankens navn</t>
  </si>
  <si>
    <t>Bankens adresse</t>
  </si>
  <si>
    <t>Kontoindehaver</t>
  </si>
  <si>
    <t>Registreringsnr.</t>
  </si>
  <si>
    <t>Kontonummer</t>
  </si>
  <si>
    <t>Swift-kode</t>
  </si>
  <si>
    <t>Danske Bank A/S</t>
  </si>
  <si>
    <t xml:space="preserve">Perlegade 24, DK-6400 Sønderborg </t>
  </si>
  <si>
    <t>Pilz Skandinavien K/S</t>
  </si>
  <si>
    <t>Bemærk: Vedhæft venligst en kopi af bankoverførsel i din svar-email</t>
  </si>
  <si>
    <t>Udstedes til:</t>
  </si>
  <si>
    <t>Adresse:</t>
  </si>
  <si>
    <t xml:space="preserve">Ellegårdvej 25 L, Dk-6400 Sønderborg </t>
  </si>
  <si>
    <t xml:space="preserve">Tel: +45 7443 6332  Fax: +45 7443 6342   email: pilz@pilz.dk </t>
  </si>
  <si>
    <t>10. Generelle bemærkninger/krav til certificering</t>
  </si>
  <si>
    <r>
      <t>•</t>
    </r>
    <r>
      <rPr>
        <b/>
        <sz val="10"/>
        <color theme="1"/>
        <rFont val="Arial"/>
        <family val="2"/>
      </rPr>
      <t xml:space="preserve"> Jeg bekræfter hermed, at</t>
    </r>
    <r>
      <rPr>
        <sz val="10"/>
        <color theme="1"/>
        <rFont val="Arial"/>
        <family val="2"/>
      </rPr>
      <t xml:space="preserve"> alle oplysninger, jeg har givet med hensyn til opnåelse af certificering, er korrekte.</t>
    </r>
  </si>
  <si>
    <t>• Jeg er bekendt med, at:</t>
  </si>
  <si>
    <t>ukorrekte og/eller vildledende oplysninger eller forkert brug af certificeringen kan medføre fratagelse heraf.</t>
  </si>
  <si>
    <t xml:space="preserve">for at opnå certificering, skal jeg deltage i det fulde 4-dages forløb og afslutte forløbet med en skriftlig eksamen på uddannelsens fjerdedag.
</t>
  </si>
  <si>
    <t xml:space="preserve">den skriftlige eksamen varer 60 minutter, og at der vil blive stillet 40 eksamensspørgsmål i form af multiple choice spørgsmål. </t>
  </si>
  <si>
    <t xml:space="preserve">deltagere ikke må forlade eksamenslokalet, før de har afsluttet deres eksamen og udleveret alle  
eksamensopgaver til den ansvarlige fra TÜV Nord.  </t>
  </si>
  <si>
    <t xml:space="preserve">det ikke er tilladt at benytte mobiltelefoner eller andre elektroniske apparater under eksamen; enhver deltager, som gør brug af sådanne apparater, vil ikke kunne fortsætte sin eksamen og vil ikke være berettiget til certificering. 
</t>
  </si>
  <si>
    <t>al uddannelsesmateriale, som Pilz stiller til rådighed, eller lignende dokumenter er tilladt som hjælpemidler under den skriftlige eksamen.</t>
  </si>
  <si>
    <t xml:space="preserve">svindel eller snyd registreres skriftligt. I tilfælde af svindel vil en eksamenskomité afgøre, om eksaminanden må fortsætte sin eksamen eller om denne straks skal bortvises fra eksamen.   
</t>
  </si>
  <si>
    <t>eksamen anses for at være bestået, hvis mindst 32 spørgsmål ud af 40 spørgsmål er besvaret korrekt   (svarende til 80%).</t>
  </si>
  <si>
    <t xml:space="preserve">Certificeringens gyldighedsperiode er 4 år, hvorefter recertificering kræves. For at opnå en recertificering, skal CMSE ansøgeren deltage i et ét-dags "genopfriskningskursus". </t>
  </si>
  <si>
    <t>• For at bibeholde min certificering, er jeg forpligtet til:</t>
  </si>
  <si>
    <t>at meddele adresseændring til Pilz efter opnåelse af certificeringen</t>
  </si>
  <si>
    <t xml:space="preserve">at registrere klager rejst mod mig i forbindelse med brug af certificeringen og at underrette  
certificeringsvirksomheden herom. </t>
  </si>
  <si>
    <t xml:space="preserve">at holde mig ajour om den seneste status på politikker inden for maskinsikkerhed. </t>
  </si>
  <si>
    <t xml:space="preserve">at deltage i et ét-dags genopfriskningskursus hvert fjerde år. </t>
  </si>
  <si>
    <t>11. Ansøgerens underskrift (i overensstemmelse med ovenstående punkt 10)</t>
  </si>
  <si>
    <t>Jeg giver hermed tilladelse til (skulle jeg opnå certificering), at mit navn vises i en offentlig tilgængelig database over Certified Machinery Safety Experts (CMSE)</t>
  </si>
  <si>
    <t>Ansøgerens underskrift (maskinskrift)</t>
  </si>
  <si>
    <t>Dato</t>
  </si>
  <si>
    <t>13. Tavshedspligt</t>
  </si>
  <si>
    <t>Bemærk venligst, at alle oplysninger givet (foruden ovenstående punkt 11) i denne ansøgning vil blive anvendt udelukkende ifm. tilmelding og vil under ingen omstændigheder blive delt med andre personer end TÜV NORD.</t>
  </si>
  <si>
    <t>Punkt 1 - 13 er blevet udfyldt af ansøgeren</t>
  </si>
  <si>
    <t>Punkt 14 - 16 skal udfyldes af Pilz og sendes til TÜV Nord.</t>
  </si>
  <si>
    <t>Punkt 17- 20 skal udfyldes af TÜV Nord efter endt uddannelse og skal returneres til Pilz.</t>
  </si>
  <si>
    <t xml:space="preserve">Giv venligst en beskrivelse af dine ansvarsområder/din erfaring inden for virksomheden mht. maskinsikkerhed. </t>
  </si>
  <si>
    <t xml:space="preserve">Arbejdsgiver </t>
  </si>
  <si>
    <t xml:space="preserve">Startdato  </t>
  </si>
  <si>
    <t xml:space="preserve">Dato for færdiggørelse </t>
  </si>
  <si>
    <t>Har du direkte erfaring inden for følgende områder? Afkryds venligst de pågældende områder</t>
  </si>
  <si>
    <t xml:space="preserve">Mekaniske systemer </t>
  </si>
  <si>
    <t xml:space="preserve">Ansøgere skal have dokumenterede kvalifikationer inden for generel videnskab/udvikling/teknologi/konstruktion og design eller vedligholdelse og reparation af maskiner fra et universitet/en højere teknisk læreanstalt med en varighed på mere end 2 år eller flere år. I tilfælde af flere profesionelle kvalifikationer (i samme disciplin) angiv venligst den højest opnåede kvalifikation. Hvis ansøgerne ikke har taget en professionel uddannelse eller en eksamen fra en højere læreanstalt, et videnskabeligt universitet eller et universitet, kan mange års professionel erfaring være adgangsgivende (5+ år). </t>
  </si>
  <si>
    <t>Organisation/institution</t>
  </si>
  <si>
    <t>8. (Pilz bibeholder)</t>
  </si>
  <si>
    <t>9. (Pilz bibeholder)</t>
  </si>
  <si>
    <t>12. (Pilz bibeholder)</t>
  </si>
  <si>
    <t>13. (Pilz bibeholder)</t>
  </si>
  <si>
    <t>14. Kun til intern brug hos Pilz</t>
  </si>
  <si>
    <t>Pilz land, som står for undervisningen</t>
  </si>
  <si>
    <t>Dato for modtagelse af ansøgning</t>
  </si>
  <si>
    <t>Unikt ansøger-referencenummer</t>
  </si>
  <si>
    <t xml:space="preserve"> Pilz landekode - 2 bogstaver</t>
  </si>
  <si>
    <t xml:space="preserve"> 5-cifret nummer</t>
  </si>
  <si>
    <t>15. Vurdering af ansøgning</t>
  </si>
  <si>
    <t>Ansøgeren kan fremvise mange års professionel erfaring og uddannelse inden for et eller flere områder relateret til maskinsikkerhed, f.eks. teknologi, sikkerhedsrelateret design og konstruktion, sikkerhedsrelateret vedligeholdelse og reparation (5+ år).</t>
  </si>
  <si>
    <r>
      <t>Denne ansøger opfylder kravene for at kunne deltage i uddannelsen
(</t>
    </r>
    <r>
      <rPr>
        <i/>
        <sz val="10"/>
        <color theme="1"/>
        <rFont val="Arial"/>
        <family val="2"/>
      </rPr>
      <t>mindst 1 ud af de 2 ovenstående afkrydsningsbokse SKAL afkrydses i feltet 'JA' , for at ansøgeren opfylder kravene for at kunne deltage i undervisningen)</t>
    </r>
  </si>
  <si>
    <r>
      <t xml:space="preserve">Ansøgere skal have dokumenterede kvalifikationer inden for generel videnskab/udvikling/teknologi/konstruktion og design eller vedligholdelse og reparation af maskiner fra et universitet/en højere teknisk læreanstalt med en varighed på mere end 2 år eller flere år.
</t>
    </r>
    <r>
      <rPr>
        <b/>
        <sz val="10"/>
        <color theme="1"/>
        <rFont val="Arial"/>
        <family val="2"/>
      </rPr>
      <t>OG</t>
    </r>
    <r>
      <rPr>
        <sz val="10"/>
        <color theme="1"/>
        <rFont val="Arial"/>
        <family val="2"/>
      </rPr>
      <t xml:space="preserve">
Ansøgeren kan dokumentere mindst et års praktisk erfaring inden for et eller flere  områder relateret til maskinsikkerhed, f.eks. teknologi, sikkerhedsrelateret design og konstruktion, sikkerhedsrelateret vedligeholdelse og reparation.
</t>
    </r>
  </si>
  <si>
    <t>16. Erklæring om opfyldelse af adgangskrav</t>
  </si>
  <si>
    <t>Pilz har vurderet og kan bekræfte, at ovennævnte ansøger opfylder adgangskravene til CMSE udddannelse som krævet af ‘CMSE-003-PR- Guidelines for Candidate Eligibility’.</t>
  </si>
  <si>
    <t>Pilz' vurderingsansvarlig navn/stilling</t>
  </si>
  <si>
    <t>17. Eksamensresultater eksamensdeltagelse 1</t>
  </si>
  <si>
    <t>Dato for eksamen 1</t>
  </si>
  <si>
    <t>Score ud af 40</t>
  </si>
  <si>
    <t>Score angivet i %</t>
  </si>
  <si>
    <t>Bestået/ikke bestået</t>
  </si>
  <si>
    <t>18. Eksamensresultater for eksamensdeltagelse 2 (hvis relevant)</t>
  </si>
  <si>
    <t>Dato for eksamen 2</t>
  </si>
  <si>
    <t>NB: Hvis en deltager ikke består eksamen i andet forsøg, kræves der en ny ansøgning og fornyet deltagelse i undervisningen</t>
  </si>
  <si>
    <t>19. Certificeringsoplysninger</t>
  </si>
  <si>
    <t>Certificeringsnummer</t>
  </si>
  <si>
    <t>Udløbsdato for certificering</t>
  </si>
  <si>
    <t>20. Datoer for recertificering</t>
  </si>
  <si>
    <t>Underret CMSE om udløb af certificeringen*</t>
  </si>
  <si>
    <t>*Denne dato fastsættes ca. 3 måneder før udløb af certificeringen</t>
  </si>
  <si>
    <t>Anvend UDELUKKENDE denne blanket, når en CMSE har kontaktet dig vedr.</t>
  </si>
  <si>
    <t xml:space="preserve"> ændring af personlige oplysninger efter at have opnået certificeringen</t>
  </si>
  <si>
    <t>Denne blanket gør det muligt at ændre personlige oplysninger. Hver gang en ændring i personlige oplysninger tilføjes, skal dette excelark genimporteres til CMSE databasen, således at  de ændrede oplysninger vises. 
Denne blanket skal også sendes til ISG med henblik på opdatering af den globale CMSE database.</t>
  </si>
  <si>
    <t>1. Ændring af oplysninger</t>
  </si>
  <si>
    <t xml:space="preserve">Efternavn </t>
  </si>
  <si>
    <t xml:space="preserve">2. Nuværende beskæftigelse </t>
  </si>
  <si>
    <t xml:space="preserve">Firmaadresse </t>
  </si>
  <si>
    <t>Oplysninger opdateret af</t>
  </si>
  <si>
    <t>Dato for fremsendelse til ISG</t>
  </si>
  <si>
    <t xml:space="preserve">Betalingsbetingelser </t>
  </si>
  <si>
    <r>
      <t>Ansøgning til Certified Machinery Safety Expert (CMSE</t>
    </r>
    <r>
      <rPr>
        <b/>
        <vertAlign val="superscript"/>
        <sz val="14"/>
        <color theme="1"/>
        <rFont val="Arial"/>
        <family val="2"/>
      </rPr>
      <t>®</t>
    </r>
    <r>
      <rPr>
        <b/>
        <sz val="14"/>
        <color theme="1"/>
        <rFont val="Arial"/>
        <family val="2"/>
      </rPr>
      <t>) kurset</t>
    </r>
  </si>
  <si>
    <t xml:space="preserve">9. Betalingsmåder </t>
  </si>
  <si>
    <r>
      <t>Jeg giver hermed tilladelse til (skulle jeg opnå certificering), at mit navn vises i en offentligt tilgængelig database over Certified Machinery Safety Experts (CMSE</t>
    </r>
    <r>
      <rPr>
        <vertAlign val="superscript"/>
        <sz val="10"/>
        <color theme="1"/>
        <rFont val="Arial"/>
        <family val="2"/>
      </rPr>
      <t>®</t>
    </r>
    <r>
      <rPr>
        <sz val="10"/>
        <color theme="1"/>
        <rFont val="Arial"/>
        <family val="2"/>
      </rPr>
      <t>)</t>
    </r>
  </si>
  <si>
    <t xml:space="preserve">at deltage i et 1 dags brush-up-kursus hvert fjerde år. </t>
  </si>
  <si>
    <t xml:space="preserve">Certificeringens gyldighedsperiode er 4 år, hvorefter recertificering kræves. For at opnå en recertificering, skal CMSE ansøgeren deltage i et 1 dags brush-up-kursus. </t>
  </si>
  <si>
    <t>Giv venligst en beskrivelse af relevant erfaring inden for maskinsikkerhedsområdet. Ansøgere skal kunne dokumentere mindst ét års praktisk erfaring inden for et eller flere områder relateret til maskinsikkerhed (f.eks. teknologi, sikkerhedsrelateret design og konstruktion, sikkerhedsrelateret vedligeholdelse og reparation).</t>
  </si>
  <si>
    <t>Gyldigt indtil</t>
  </si>
  <si>
    <t>Betalingen vil først blive trukket i det øjeblik, at ansøgeren er blevet godkendt til at deltage i kurset på baggrund af Pilz'/TÜV NORDs adgangskrav.</t>
  </si>
  <si>
    <t xml:space="preserve">DABADKKK (DKK, EUR) </t>
  </si>
  <si>
    <t>3227 (DKK, EUR)</t>
  </si>
  <si>
    <t xml:space="preserve">Ansøgere skal have dokumenterede kvalifikationer inden for områderne almen videnskab, ingeniørvidenskab, teknologi, konstruktion og design eller vedligeholdelse og reparation af maskiner fra et universitet/en højere teknisk læreanstalt med en varighed på mere end 2 år eller flere år. I tilfælde af flere faglige kvalifikationer (i samme disciplin) angiv venligst den højest opnåede kvalifikation. Hvis ansøgerne ikke har taget en uddannelse eller en eksamen fra en højere læreanstalt, et videnskabeligt universitet eller et universitet, kan mange års erhvervserfaring være adgangsgivende. </t>
  </si>
  <si>
    <r>
      <t>8. Hvordan har du fået kendskab til CMSE</t>
    </r>
    <r>
      <rPr>
        <b/>
        <vertAlign val="superscript"/>
        <sz val="12"/>
        <color theme="1"/>
        <rFont val="Arial"/>
        <family val="2"/>
      </rPr>
      <t xml:space="preserve">® </t>
    </r>
    <r>
      <rPr>
        <b/>
        <sz val="12"/>
        <color theme="1"/>
        <rFont val="Arial"/>
        <family val="2"/>
      </rPr>
      <t>kurset?</t>
    </r>
  </si>
  <si>
    <t>3227949481 (DKK), 3227951087 (EUR)</t>
  </si>
  <si>
    <t>DK71 3000 3227 9494 81 (DKK), DK68 3000 3227 9510 87 (EUR)</t>
  </si>
  <si>
    <t xml:space="preserve">For at opnå certificering, skal jeg deltage i det fulde 4-dages forløb og afslutte forløbet med en skriftlig eksamen på kursets fjerdedag.
</t>
  </si>
  <si>
    <t xml:space="preserve">Den skriftlige eksamen varer 60 minutter, og at der vil blive stillet 40 eksamensspørgsmål i form af multiple- choice-spørgsmål. </t>
  </si>
  <si>
    <t xml:space="preserve">Deltagere ikke må forlade eksamenslokalet, før de har afsluttet deres eksamen og udleveret alle  
eksamensopgaver til den ansvarlige fra TÜV NORD.  </t>
  </si>
  <si>
    <t xml:space="preserve">Det ikke er tilladt at benytte mobiltelefoner eller andre elektroniske apparater under eksamen; enhver deltager, som gør brug af sådanne apparater, vil ikke kunne fortsætte sin eksamen og vil ikke være berettiget til certificering. 
</t>
  </si>
  <si>
    <t>Al kursusmateriale, som Pilz stiller til rådighed, eller lignende dokumenter er tilladt som hjælpemidler under den skriftlige eksamen.</t>
  </si>
  <si>
    <t xml:space="preserve">Svindel eller snyd registreres skriftligt. I tilfælde af svindel vil en eksamenskomité afgøre, om eksaminanden må fortsætte sin eksamen eller om denne straks skal bortvises fra eksamen.   
</t>
  </si>
  <si>
    <t>Eksamen anses for at være bestået, hvis mindst 32 spørgsmål ud af 40 spørgsmål er besvaret korrekt   (svarende til 80%).</t>
  </si>
  <si>
    <r>
      <t>Vi er interesseret i at få at vide, hvordan du har fået kendskab til CMSE</t>
    </r>
    <r>
      <rPr>
        <vertAlign val="superscript"/>
        <sz val="10"/>
        <color theme="1"/>
        <rFont val="Arial"/>
        <family val="2"/>
      </rPr>
      <t xml:space="preserve">® </t>
    </r>
    <r>
      <rPr>
        <sz val="10"/>
        <color theme="1"/>
        <rFont val="Arial"/>
        <family val="2"/>
      </rPr>
      <t>kurset?</t>
    </r>
  </si>
  <si>
    <t xml:space="preserve">3. Tidligere beskæftigelse </t>
  </si>
  <si>
    <t xml:space="preserve">Angiv venligst relevant tidligere beskæftigelse, hvor du har arbejdet med  maskinsikkerhed (ud over din nuværende beskæftigelse) </t>
  </si>
  <si>
    <t xml:space="preserve">12. Foretrukne kursusdatoer </t>
  </si>
  <si>
    <t xml:space="preserve">Angiv venligst dine foretrukne kursusdatoer og sted for CMSE kurset som annonceret på www.cmse.com. Der er begrænsede pladser, og angivelse af foretrukne datoer er desværre ingen garanti for en plads på kurset.  </t>
  </si>
  <si>
    <t xml:space="preserve">Kursusdatoer </t>
  </si>
  <si>
    <t xml:space="preserve">Kursussted </t>
  </si>
  <si>
    <t>Venligst udfyld alle punkter i denne ansøgning ved at anvende excel. Bemærk venligst, at kun originale excel-ansøgninger accepteres. Scannede eller hardcopy ansøgninger accepteres ikke.</t>
  </si>
  <si>
    <t>YYYY-MM</t>
  </si>
  <si>
    <t>Angiv venligst relevante nuværende medlemskaber af faglige organisationer, institutioner osv. (såsom netværk, standardkomitéer, Erfa-grupper).</t>
  </si>
  <si>
    <r>
      <t>CMSE</t>
    </r>
    <r>
      <rPr>
        <vertAlign val="superscript"/>
        <sz val="10"/>
        <color theme="1"/>
        <rFont val="Arial"/>
        <family val="2"/>
      </rPr>
      <t>®</t>
    </r>
    <r>
      <rPr>
        <sz val="10"/>
        <color theme="1"/>
        <rFont val="Arial"/>
        <family val="2"/>
      </rPr>
      <t xml:space="preserve"> er et dynamisk kursus, og materialet kan ændres i takt med opdateringer i standarder, lovgivning og løbende forbedringer til materialet. For deltagere, der ikke består prøven i første forsøg, er det vigtig at huske på, at materialet kan have ændret sig, når re-eksamen finder sted. Prøven skal tages inden for 16 måneder efter den første prøve. Det anbefales derfor, at deltagere, der skal op til re-eksamen, tager prøven så hurtigt som muligt efter den første prøve. Hvis den nye prøve ikke er taget inden for dette tidsrum, skal deltageren sende en ny ansøgning og deltage i undervisningen alle fire dage, før prøven kan gentages.</t>
    </r>
  </si>
  <si>
    <t xml:space="preserve">Prisen pr. person er DKK 15.975,00 eksklusive moms. Venligst udfyld en af nedenstående betalingsmåder. </t>
  </si>
  <si>
    <t>Ukorrekte og/eller vildledende oplysninger eller forkert brug af certificeringen kan medføre fratagelse heraf.</t>
  </si>
  <si>
    <r>
      <t>For yderligere oplysninger bedes du kontakte Pilz på cmse</t>
    </r>
    <r>
      <rPr>
        <sz val="10"/>
        <rFont val="Arial"/>
        <family val="2"/>
      </rPr>
      <t>denmark@pilz.dk</t>
    </r>
  </si>
  <si>
    <t xml:space="preserve">For at betale via faktura, skal du være godkendt af Pilz' finansafdeling som kreditkunde.  </t>
  </si>
  <si>
    <t xml:space="preserve">Annullerer du din kursustilmelding indtil 15 arbejdsdage før kursusstart, er der ingen yderligere forpligtelser eller udgifter. Ved annullering 10-14 arbejdsdage før kursusstart, faktureres 50% af kursusgebyret. Annullerer du din kursustilmelding 0-9 arbejdsdage før kursusstart, faktureres det fulde beløb. Hvis du ikke møder op på kurset, faktureres det fulde beløb. I stedet for annullering vil det være muligt at sende en substitut. Dette forudsættes af, at denne person fremsender en ansøgning til Pilz senest to dagen før afholdelse af kurset, og at ansøgningen godkendes af Pilz.  </t>
  </si>
  <si>
    <t>Ansøgninger kan sendes til Pilz i en softcopy version (.xlsx) via e-mail. Dit rekvisitionsnummer vil fremgå af din faktura, som vil blive udstedt, efter at din ansøgning er blevet godkendt. Betalingsbetingelserne er netto 14 dage. Betaling er dog netto kontant, såfremt tilmelding sker inden for 14 dage til kursusstart.</t>
  </si>
  <si>
    <t xml:space="preserve">Rekvisitioner kan sendes til Pilz via post, fax eller e-mail.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</si>
</sst>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yyyy\-mm"/>
    <numFmt numFmtId="166" formatCode="yyyy\-mm\-dd"/>
  </numFmts>
  <fonts count="26" x14ac:knownFonts="1">
    <font>
      <sz val="11"/>
      <color theme="1"/>
      <name val="Calibri"/>
      <family val="2"/>
      <scheme val="minor"/>
    </font>
    <font>
      <sz val="11"/>
      <color theme="1"/>
      <name val="Arial"/>
      <family val="2"/>
    </font>
    <font>
      <b/>
      <sz val="12"/>
      <color theme="1"/>
      <name val="Arial"/>
      <family val="2"/>
    </font>
    <font>
      <sz val="10"/>
      <color theme="1"/>
      <name val="Arial"/>
      <family val="2"/>
    </font>
    <font>
      <b/>
      <sz val="14"/>
      <color theme="1"/>
      <name val="Arial"/>
      <family val="2"/>
    </font>
    <font>
      <b/>
      <sz val="10"/>
      <color theme="1"/>
      <name val="Arial"/>
      <family val="2"/>
    </font>
    <font>
      <sz val="10"/>
      <color theme="0" tint="-0.14999847407452621"/>
      <name val="Arial"/>
      <family val="2"/>
    </font>
    <font>
      <sz val="10"/>
      <name val="Arial"/>
      <family val="2"/>
    </font>
    <font>
      <sz val="10"/>
      <color rgb="FFFF0000"/>
      <name val="Arial"/>
      <family val="2"/>
    </font>
    <font>
      <u/>
      <sz val="11"/>
      <color theme="10"/>
      <name val="Calibri"/>
      <family val="2"/>
    </font>
    <font>
      <b/>
      <sz val="10"/>
      <color indexed="8"/>
      <name val="Arial"/>
      <family val="2"/>
    </font>
    <font>
      <sz val="10"/>
      <color indexed="8"/>
      <name val="Arial"/>
      <family val="2"/>
    </font>
    <font>
      <sz val="11"/>
      <color indexed="8"/>
      <name val="Arial"/>
      <family val="2"/>
    </font>
    <font>
      <sz val="11"/>
      <color rgb="FFFF0000"/>
      <name val="Arial"/>
      <family val="2"/>
    </font>
    <font>
      <b/>
      <sz val="11"/>
      <color theme="1"/>
      <name val="Calibri"/>
      <family val="2"/>
      <scheme val="minor"/>
    </font>
    <font>
      <b/>
      <sz val="11"/>
      <name val="Calibri"/>
      <family val="2"/>
      <scheme val="minor"/>
    </font>
    <font>
      <b/>
      <sz val="12"/>
      <color theme="0"/>
      <name val="Arial"/>
      <family val="2"/>
    </font>
    <font>
      <b/>
      <sz val="12"/>
      <name val="Arial"/>
      <family val="2"/>
    </font>
    <font>
      <i/>
      <sz val="10"/>
      <color theme="1"/>
      <name val="Arial"/>
      <family val="2"/>
    </font>
    <font>
      <sz val="11"/>
      <name val="Arial"/>
      <family val="2"/>
    </font>
    <font>
      <sz val="9.5"/>
      <color indexed="8"/>
      <name val="Arial"/>
      <family val="2"/>
    </font>
    <font>
      <u/>
      <sz val="10"/>
      <color theme="10"/>
      <name val="Arial"/>
      <family val="2"/>
    </font>
    <font>
      <b/>
      <vertAlign val="superscript"/>
      <sz val="14"/>
      <color theme="1"/>
      <name val="Arial"/>
      <family val="2"/>
    </font>
    <font>
      <b/>
      <vertAlign val="superscript"/>
      <sz val="12"/>
      <color theme="1"/>
      <name val="Arial"/>
      <family val="2"/>
    </font>
    <font>
      <vertAlign val="superscript"/>
      <sz val="10"/>
      <color theme="1"/>
      <name val="Arial"/>
      <family val="2"/>
    </font>
    <font>
      <sz val="9"/>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FFC000"/>
        <bgColor indexed="64"/>
      </patternFill>
    </fill>
    <fill>
      <patternFill patternType="solid">
        <fgColor rgb="FF00206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355">
    <xf numFmtId="0" fontId="0" fillId="0" borderId="0" xfId="0"/>
    <xf numFmtId="0" fontId="0" fillId="0" borderId="0" xfId="0" applyProtection="1">
      <protection locked="0"/>
    </xf>
    <xf numFmtId="0" fontId="3" fillId="0" borderId="0" xfId="0" applyFont="1" applyBorder="1" applyAlignment="1" applyProtection="1">
      <alignment horizontal="left" vertical="center"/>
      <protection locked="0"/>
    </xf>
    <xf numFmtId="0" fontId="3" fillId="0" borderId="0" xfId="0" applyFont="1" applyBorder="1" applyAlignment="1" applyProtection="1">
      <alignment horizontal="left"/>
    </xf>
    <xf numFmtId="0" fontId="15" fillId="0" borderId="0" xfId="0" applyFont="1" applyFill="1" applyProtection="1"/>
    <xf numFmtId="0" fontId="14" fillId="0" borderId="0" xfId="0" applyFont="1" applyFill="1" applyProtection="1"/>
    <xf numFmtId="0" fontId="0" fillId="0" borderId="0" xfId="0" applyFill="1" applyProtection="1"/>
    <xf numFmtId="0" fontId="0" fillId="0" borderId="0" xfId="0" applyFill="1" applyAlignment="1" applyProtection="1"/>
    <xf numFmtId="0" fontId="0" fillId="0" borderId="0" xfId="0" applyProtection="1"/>
    <xf numFmtId="0" fontId="3" fillId="0" borderId="0" xfId="0" applyFont="1" applyFill="1" applyBorder="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vertical="center" wrapText="1"/>
    </xf>
    <xf numFmtId="165" fontId="7" fillId="0" borderId="3" xfId="0" applyNumberFormat="1" applyFont="1" applyFill="1" applyBorder="1" applyAlignment="1" applyProtection="1">
      <alignment horizontal="center"/>
      <protection locked="0"/>
    </xf>
    <xf numFmtId="0" fontId="1" fillId="0" borderId="9" xfId="0" applyFont="1" applyBorder="1" applyAlignment="1" applyProtection="1">
      <alignment horizontal="center"/>
    </xf>
    <xf numFmtId="0" fontId="1" fillId="0" borderId="0" xfId="0" applyFont="1" applyBorder="1" applyAlignment="1" applyProtection="1">
      <alignment horizontal="center"/>
    </xf>
    <xf numFmtId="0" fontId="2" fillId="0" borderId="0" xfId="0" applyFont="1" applyBorder="1" applyAlignment="1" applyProtection="1">
      <alignment horizontal="center" vertical="center"/>
    </xf>
    <xf numFmtId="0" fontId="2" fillId="0" borderId="11" xfId="0" applyFont="1" applyBorder="1" applyAlignment="1" applyProtection="1">
      <alignment horizontal="center" vertical="center"/>
    </xf>
    <xf numFmtId="0" fontId="3" fillId="0" borderId="9" xfId="0" applyFont="1" applyBorder="1" applyAlignment="1" applyProtection="1">
      <alignment horizontal="left"/>
    </xf>
    <xf numFmtId="0" fontId="1" fillId="0" borderId="9" xfId="0" applyFont="1" applyBorder="1" applyProtection="1"/>
    <xf numFmtId="0" fontId="10" fillId="3" borderId="12" xfId="0" applyFont="1" applyFill="1" applyBorder="1" applyProtection="1"/>
    <xf numFmtId="0" fontId="3" fillId="0" borderId="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left" vertical="center"/>
    </xf>
    <xf numFmtId="0" fontId="3" fillId="0" borderId="11" xfId="0" applyFont="1" applyBorder="1" applyAlignment="1" applyProtection="1">
      <alignment horizontal="left" vertical="center"/>
    </xf>
    <xf numFmtId="166" fontId="3" fillId="0" borderId="3" xfId="0" applyNumberFormat="1" applyFont="1" applyFill="1" applyBorder="1" applyAlignment="1" applyProtection="1">
      <alignment horizontal="left"/>
      <protection locked="0"/>
    </xf>
    <xf numFmtId="0" fontId="16" fillId="0" borderId="4"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 fillId="0" borderId="0" xfId="0" applyFont="1" applyProtection="1"/>
    <xf numFmtId="0" fontId="3" fillId="0" borderId="11" xfId="0" applyFont="1" applyBorder="1" applyAlignment="1" applyProtection="1">
      <alignment horizontal="left"/>
    </xf>
    <xf numFmtId="0" fontId="0" fillId="0" borderId="9" xfId="0" applyBorder="1" applyProtection="1"/>
    <xf numFmtId="0" fontId="0" fillId="0" borderId="0" xfId="0" applyBorder="1" applyProtection="1"/>
    <xf numFmtId="0" fontId="0" fillId="0" borderId="11" xfId="0" applyBorder="1" applyProtection="1"/>
    <xf numFmtId="0" fontId="0" fillId="0" borderId="12" xfId="0" applyBorder="1" applyProtection="1"/>
    <xf numFmtId="0" fontId="0" fillId="0" borderId="1" xfId="0" applyBorder="1" applyProtection="1"/>
    <xf numFmtId="0" fontId="0" fillId="0" borderId="10" xfId="0" applyBorder="1" applyProtection="1"/>
    <xf numFmtId="0" fontId="3" fillId="0" borderId="5" xfId="0" applyFont="1" applyBorder="1" applyAlignment="1" applyProtection="1">
      <alignment vertical="center"/>
      <protection locked="0"/>
    </xf>
    <xf numFmtId="0" fontId="1" fillId="0" borderId="0" xfId="0" applyFont="1" applyFill="1" applyBorder="1" applyProtection="1"/>
    <xf numFmtId="0" fontId="3" fillId="0" borderId="0" xfId="0" applyFont="1" applyFill="1" applyBorder="1" applyAlignment="1" applyProtection="1"/>
    <xf numFmtId="166" fontId="3" fillId="0" borderId="3" xfId="0" applyNumberFormat="1" applyFont="1" applyFill="1" applyBorder="1" applyAlignment="1" applyProtection="1">
      <alignment horizontal="left"/>
    </xf>
    <xf numFmtId="0" fontId="0" fillId="0" borderId="0" xfId="0" applyAlignment="1" applyProtection="1">
      <protection locked="0"/>
    </xf>
    <xf numFmtId="0" fontId="3" fillId="0" borderId="0" xfId="0" applyFont="1" applyBorder="1" applyAlignment="1" applyProtection="1">
      <alignment vertical="center"/>
      <protection locked="0"/>
    </xf>
    <xf numFmtId="0" fontId="3" fillId="0" borderId="0" xfId="0" applyFont="1" applyBorder="1" applyAlignment="1" applyProtection="1">
      <alignment vertical="center" wrapText="1"/>
      <protection locked="0"/>
    </xf>
    <xf numFmtId="0" fontId="0" fillId="0" borderId="0" xfId="0" applyBorder="1" applyProtection="1">
      <protection locked="0"/>
    </xf>
    <xf numFmtId="0" fontId="3" fillId="0" borderId="0" xfId="0" applyFont="1" applyFill="1" applyBorder="1" applyAlignment="1" applyProtection="1">
      <alignment horizontal="left" vertical="center"/>
    </xf>
    <xf numFmtId="0" fontId="2" fillId="0" borderId="7"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3" fillId="0" borderId="3" xfId="0" applyFont="1" applyFill="1" applyBorder="1" applyAlignment="1" applyProtection="1">
      <alignment horizontal="left"/>
      <protection locked="0"/>
    </xf>
    <xf numFmtId="0" fontId="3" fillId="0" borderId="1" xfId="0" applyFont="1" applyBorder="1" applyAlignment="1" applyProtection="1">
      <alignment horizontal="center"/>
    </xf>
    <xf numFmtId="0" fontId="3" fillId="0" borderId="10" xfId="0" applyFont="1" applyBorder="1" applyAlignment="1" applyProtection="1">
      <alignment horizontal="center"/>
    </xf>
    <xf numFmtId="0" fontId="3" fillId="0" borderId="0" xfId="0" applyFont="1" applyBorder="1" applyAlignment="1" applyProtection="1">
      <alignment horizontal="center" vertical="center"/>
    </xf>
    <xf numFmtId="0" fontId="3" fillId="0" borderId="4"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4" xfId="0" applyFont="1" applyBorder="1" applyAlignment="1" applyProtection="1">
      <alignment horizontal="left" vertical="center"/>
    </xf>
    <xf numFmtId="0" fontId="3" fillId="0" borderId="2" xfId="0" applyFont="1" applyBorder="1" applyAlignment="1" applyProtection="1">
      <alignment horizontal="left" vertical="center"/>
    </xf>
    <xf numFmtId="0" fontId="5" fillId="0" borderId="0" xfId="0" applyFont="1" applyBorder="1" applyAlignment="1" applyProtection="1">
      <alignment horizontal="center" wrapText="1"/>
    </xf>
    <xf numFmtId="0" fontId="5" fillId="0" borderId="11" xfId="0" applyFont="1" applyBorder="1" applyAlignment="1" applyProtection="1">
      <alignment horizontal="center" wrapText="1"/>
    </xf>
    <xf numFmtId="166" fontId="7" fillId="0" borderId="3" xfId="0" applyNumberFormat="1" applyFont="1" applyBorder="1" applyAlignment="1" applyProtection="1">
      <alignment horizontal="center" vertical="center"/>
    </xf>
    <xf numFmtId="0" fontId="3" fillId="0" borderId="4" xfId="0" applyFont="1" applyFill="1" applyBorder="1" applyAlignment="1" applyProtection="1">
      <alignment horizontal="left" vertical="center"/>
    </xf>
    <xf numFmtId="0" fontId="5" fillId="0" borderId="0" xfId="0" applyFont="1" applyFill="1" applyBorder="1" applyAlignment="1" applyProtection="1">
      <alignment horizontal="center"/>
    </xf>
    <xf numFmtId="0" fontId="5" fillId="0" borderId="11" xfId="0" applyFont="1" applyFill="1" applyBorder="1" applyAlignment="1" applyProtection="1">
      <alignment horizontal="center" wrapText="1"/>
    </xf>
    <xf numFmtId="0" fontId="3" fillId="0" borderId="3" xfId="0" applyFont="1" applyFill="1" applyBorder="1" applyAlignment="1" applyProtection="1">
      <alignment horizontal="left" vertical="center"/>
    </xf>
    <xf numFmtId="165" fontId="7" fillId="0" borderId="3" xfId="0" applyNumberFormat="1" applyFont="1" applyFill="1" applyBorder="1" applyAlignment="1" applyProtection="1">
      <alignment horizontal="center" vertical="center"/>
    </xf>
    <xf numFmtId="165" fontId="3" fillId="0" borderId="3" xfId="0" applyNumberFormat="1" applyFont="1" applyFill="1" applyBorder="1" applyAlignment="1" applyProtection="1">
      <alignment horizontal="center" vertical="center"/>
    </xf>
    <xf numFmtId="0" fontId="1" fillId="0" borderId="0" xfId="0" applyFont="1" applyAlignment="1" applyProtection="1">
      <alignment wrapText="1"/>
    </xf>
    <xf numFmtId="0" fontId="3" fillId="0" borderId="9" xfId="0" applyFont="1" applyFill="1" applyBorder="1" applyAlignment="1" applyProtection="1">
      <alignment horizontal="right" vertical="top" wrapText="1"/>
    </xf>
    <xf numFmtId="0" fontId="3" fillId="0" borderId="9" xfId="0" applyFont="1" applyFill="1" applyBorder="1" applyAlignment="1" applyProtection="1">
      <alignment horizontal="right" vertical="center" wrapText="1"/>
    </xf>
    <xf numFmtId="0" fontId="3" fillId="0" borderId="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0"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1" fillId="0" borderId="12" xfId="0" applyFont="1" applyBorder="1" applyAlignment="1" applyProtection="1">
      <alignment wrapText="1"/>
    </xf>
    <xf numFmtId="0" fontId="7" fillId="0" borderId="1"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wrapText="1"/>
    </xf>
    <xf numFmtId="0" fontId="1" fillId="0" borderId="0" xfId="0" applyFont="1" applyBorder="1" applyProtection="1"/>
    <xf numFmtId="0" fontId="1" fillId="0" borderId="0" xfId="0" applyFont="1" applyFill="1" applyBorder="1" applyAlignment="1" applyProtection="1"/>
    <xf numFmtId="0" fontId="3" fillId="0" borderId="6"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7" xfId="0" applyFont="1" applyBorder="1" applyAlignment="1" applyProtection="1">
      <alignment horizontal="left"/>
    </xf>
    <xf numFmtId="0" fontId="3" fillId="0" borderId="6" xfId="0" applyFont="1" applyBorder="1" applyAlignment="1" applyProtection="1">
      <alignment horizontal="left"/>
    </xf>
    <xf numFmtId="14" fontId="0" fillId="0" borderId="0" xfId="0" applyNumberFormat="1" applyProtection="1"/>
    <xf numFmtId="0" fontId="3" fillId="0" borderId="9" xfId="0" applyFont="1" applyBorder="1" applyAlignment="1" applyProtection="1">
      <alignment horizontal="left" vertical="center"/>
    </xf>
    <xf numFmtId="0" fontId="11" fillId="3" borderId="0" xfId="0" applyFont="1" applyFill="1" applyBorder="1" applyAlignment="1" applyProtection="1">
      <alignment horizontal="center" vertical="center" wrapText="1"/>
    </xf>
    <xf numFmtId="0" fontId="12" fillId="3" borderId="1" xfId="0" applyFont="1" applyFill="1" applyBorder="1" applyAlignment="1" applyProtection="1">
      <alignment horizontal="center"/>
    </xf>
    <xf numFmtId="0" fontId="11" fillId="3" borderId="9" xfId="0" applyFont="1" applyFill="1" applyBorder="1" applyAlignment="1" applyProtection="1">
      <alignment horizontal="left"/>
    </xf>
    <xf numFmtId="0" fontId="11" fillId="3" borderId="9" xfId="0" applyFont="1" applyFill="1" applyBorder="1" applyAlignment="1" applyProtection="1">
      <alignment vertical="top"/>
    </xf>
    <xf numFmtId="0" fontId="12" fillId="3" borderId="0" xfId="0" applyFont="1" applyFill="1" applyBorder="1" applyProtection="1"/>
    <xf numFmtId="0" fontId="11" fillId="3" borderId="0" xfId="0" applyFont="1" applyFill="1" applyBorder="1" applyProtection="1"/>
    <xf numFmtId="0" fontId="11" fillId="3" borderId="11" xfId="0" applyFont="1" applyFill="1" applyBorder="1" applyProtection="1"/>
    <xf numFmtId="0" fontId="11" fillId="3" borderId="9" xfId="0" applyFont="1" applyFill="1" applyBorder="1" applyProtection="1"/>
    <xf numFmtId="0" fontId="10" fillId="3" borderId="9" xfId="0" applyFont="1" applyFill="1" applyBorder="1" applyProtection="1"/>
    <xf numFmtId="0" fontId="7" fillId="3" borderId="0" xfId="0" applyFont="1" applyFill="1" applyBorder="1" applyProtection="1"/>
    <xf numFmtId="0" fontId="19" fillId="3" borderId="0" xfId="0" applyFont="1" applyFill="1" applyBorder="1" applyProtection="1"/>
    <xf numFmtId="0" fontId="7" fillId="3" borderId="0" xfId="0" applyFont="1" applyFill="1" applyBorder="1" applyAlignment="1" applyProtection="1">
      <alignment horizontal="left"/>
    </xf>
    <xf numFmtId="0" fontId="7" fillId="3" borderId="11" xfId="0" applyFont="1" applyFill="1" applyBorder="1" applyAlignment="1" applyProtection="1">
      <alignment horizontal="left"/>
    </xf>
    <xf numFmtId="0" fontId="8" fillId="3" borderId="1" xfId="0" applyFont="1" applyFill="1" applyBorder="1" applyProtection="1"/>
    <xf numFmtId="0" fontId="13" fillId="3" borderId="1" xfId="0" applyFont="1" applyFill="1" applyBorder="1" applyProtection="1"/>
    <xf numFmtId="0" fontId="8" fillId="3" borderId="1" xfId="0" applyFont="1" applyFill="1" applyBorder="1" applyAlignment="1" applyProtection="1">
      <alignment horizontal="left"/>
    </xf>
    <xf numFmtId="0" fontId="8" fillId="3" borderId="10" xfId="0" applyFont="1" applyFill="1" applyBorder="1" applyAlignment="1" applyProtection="1">
      <alignment horizontal="left"/>
    </xf>
    <xf numFmtId="0" fontId="3" fillId="0" borderId="0" xfId="0" applyFont="1" applyFill="1" applyBorder="1" applyAlignment="1" applyProtection="1">
      <alignment horizontal="left" vertical="center" wrapText="1"/>
    </xf>
    <xf numFmtId="0" fontId="3" fillId="0" borderId="9" xfId="0" applyFont="1" applyBorder="1" applyAlignment="1" applyProtection="1"/>
    <xf numFmtId="0" fontId="11" fillId="3" borderId="1" xfId="0" applyFont="1" applyFill="1" applyBorder="1" applyAlignment="1" applyProtection="1">
      <alignment horizontal="center" vertical="center"/>
      <protection locked="0"/>
    </xf>
    <xf numFmtId="0" fontId="3" fillId="0" borderId="5" xfId="0" applyFont="1" applyBorder="1" applyAlignment="1" applyProtection="1">
      <alignment horizontal="left" vertical="center"/>
    </xf>
    <xf numFmtId="0" fontId="3" fillId="0" borderId="5" xfId="0" applyFont="1" applyBorder="1" applyAlignment="1" applyProtection="1">
      <alignment vertical="center"/>
    </xf>
    <xf numFmtId="0" fontId="3" fillId="0" borderId="9" xfId="0" applyFont="1" applyBorder="1" applyAlignment="1" applyProtection="1">
      <alignment horizontal="left" wrapText="1"/>
    </xf>
    <xf numFmtId="0" fontId="3" fillId="0" borderId="0" xfId="0" applyFont="1" applyBorder="1" applyAlignment="1" applyProtection="1">
      <alignment horizontal="left" wrapText="1"/>
    </xf>
    <xf numFmtId="0" fontId="3" fillId="0" borderId="1" xfId="0" applyFont="1" applyBorder="1" applyAlignment="1" applyProtection="1">
      <alignment horizontal="center" wrapText="1"/>
      <protection locked="0"/>
    </xf>
    <xf numFmtId="0" fontId="3" fillId="0" borderId="10" xfId="0" applyFont="1" applyBorder="1" applyAlignment="1" applyProtection="1">
      <alignment horizontal="center" wrapText="1"/>
      <protection locked="0"/>
    </xf>
    <xf numFmtId="0" fontId="11" fillId="0" borderId="9" xfId="0" applyFont="1" applyFill="1" applyBorder="1" applyAlignment="1" applyProtection="1">
      <alignment wrapText="1"/>
    </xf>
    <xf numFmtId="0" fontId="11" fillId="0" borderId="0" xfId="0" applyFont="1" applyFill="1" applyBorder="1" applyAlignment="1" applyProtection="1">
      <alignment wrapText="1"/>
    </xf>
    <xf numFmtId="0" fontId="11" fillId="0" borderId="11" xfId="0" applyFont="1" applyFill="1" applyBorder="1" applyAlignment="1" applyProtection="1">
      <alignment wrapText="1"/>
    </xf>
    <xf numFmtId="0" fontId="11" fillId="3" borderId="12" xfId="0" applyFont="1" applyFill="1" applyBorder="1" applyProtection="1"/>
    <xf numFmtId="0" fontId="11" fillId="3" borderId="1" xfId="0" applyFont="1" applyFill="1" applyBorder="1" applyProtection="1"/>
    <xf numFmtId="0" fontId="11" fillId="3" borderId="10" xfId="0" applyFont="1" applyFill="1" applyBorder="1" applyProtection="1"/>
    <xf numFmtId="0" fontId="3" fillId="0" borderId="9"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11" xfId="0" applyFont="1" applyFill="1" applyBorder="1" applyAlignment="1" applyProtection="1">
      <alignment vertical="center" wrapText="1"/>
    </xf>
    <xf numFmtId="0" fontId="20" fillId="3" borderId="12" xfId="0" applyFont="1" applyFill="1" applyBorder="1" applyAlignment="1" applyProtection="1">
      <alignment horizontal="left" vertical="center"/>
    </xf>
    <xf numFmtId="0" fontId="20" fillId="3" borderId="1" xfId="0" applyFont="1" applyFill="1" applyBorder="1" applyAlignment="1" applyProtection="1">
      <alignment horizontal="left" vertical="center"/>
    </xf>
    <xf numFmtId="0" fontId="7" fillId="3" borderId="2" xfId="0" applyFont="1" applyFill="1" applyBorder="1" applyAlignment="1" applyProtection="1">
      <alignment horizontal="left"/>
    </xf>
    <xf numFmtId="0" fontId="7" fillId="3" borderId="5" xfId="0" applyFont="1" applyFill="1" applyBorder="1" applyAlignment="1" applyProtection="1">
      <alignment horizontal="left"/>
    </xf>
    <xf numFmtId="0" fontId="3" fillId="0" borderId="7" xfId="0" applyFont="1" applyFill="1" applyBorder="1" applyAlignment="1" applyProtection="1">
      <alignment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1" xfId="0" applyFont="1" applyBorder="1" applyAlignment="1" applyProtection="1">
      <alignment horizontal="center"/>
    </xf>
    <xf numFmtId="0" fontId="3" fillId="0" borderId="10" xfId="0" applyFont="1" applyBorder="1" applyAlignment="1" applyProtection="1">
      <alignment horizontal="center"/>
    </xf>
    <xf numFmtId="0" fontId="10" fillId="0" borderId="7" xfId="0" applyFont="1" applyFill="1" applyBorder="1" applyAlignment="1" applyProtection="1">
      <alignment horizontal="left" vertical="center"/>
    </xf>
    <xf numFmtId="0" fontId="10" fillId="0" borderId="6" xfId="0" applyFont="1" applyFill="1" applyBorder="1" applyAlignment="1" applyProtection="1">
      <alignment horizontal="left" vertical="center"/>
    </xf>
    <xf numFmtId="0" fontId="10" fillId="0" borderId="8" xfId="0" applyFont="1" applyFill="1" applyBorder="1" applyAlignment="1" applyProtection="1">
      <alignment horizontal="left" vertical="center"/>
    </xf>
    <xf numFmtId="0" fontId="7" fillId="3" borderId="1" xfId="0" applyFont="1" applyFill="1" applyBorder="1" applyAlignment="1" applyProtection="1">
      <alignment horizontal="left"/>
    </xf>
    <xf numFmtId="0" fontId="7" fillId="3" borderId="10" xfId="0" applyFont="1" applyFill="1" applyBorder="1" applyAlignment="1" applyProtection="1">
      <alignment horizontal="left"/>
    </xf>
    <xf numFmtId="0" fontId="11" fillId="3" borderId="12" xfId="0" applyFont="1" applyFill="1" applyBorder="1" applyAlignment="1" applyProtection="1">
      <alignment horizontal="left"/>
    </xf>
    <xf numFmtId="0" fontId="11" fillId="3" borderId="1" xfId="0" applyFont="1" applyFill="1" applyBorder="1" applyAlignment="1" applyProtection="1">
      <alignment horizontal="left"/>
    </xf>
    <xf numFmtId="0" fontId="11" fillId="3" borderId="10" xfId="0" applyFont="1" applyFill="1" applyBorder="1" applyAlignment="1" applyProtection="1">
      <alignment horizontal="left"/>
    </xf>
    <xf numFmtId="0" fontId="3" fillId="0" borderId="0" xfId="0" applyFont="1" applyFill="1" applyBorder="1" applyAlignment="1" applyProtection="1">
      <alignment horizontal="left" vertical="center" wrapText="1"/>
    </xf>
    <xf numFmtId="0" fontId="3" fillId="0" borderId="11"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xf>
    <xf numFmtId="0" fontId="3" fillId="0" borderId="7"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3" fillId="0" borderId="12"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1" fillId="0" borderId="12" xfId="0" applyFont="1" applyFill="1" applyBorder="1" applyAlignment="1" applyProtection="1">
      <alignment horizontal="left"/>
    </xf>
    <xf numFmtId="0" fontId="1" fillId="0" borderId="1" xfId="0" applyFont="1" applyFill="1" applyBorder="1" applyAlignment="1" applyProtection="1">
      <alignment horizontal="left"/>
    </xf>
    <xf numFmtId="0" fontId="1" fillId="0" borderId="1" xfId="0" applyFont="1" applyFill="1" applyBorder="1" applyAlignment="1" applyProtection="1">
      <alignment horizontal="center"/>
    </xf>
    <xf numFmtId="0" fontId="1" fillId="0" borderId="10" xfId="0" applyFont="1" applyFill="1" applyBorder="1" applyAlignment="1" applyProtection="1">
      <alignment horizontal="center"/>
    </xf>
    <xf numFmtId="0" fontId="3" fillId="0" borderId="0" xfId="0" applyNumberFormat="1" applyFont="1" applyFill="1" applyBorder="1" applyAlignment="1" applyProtection="1">
      <alignment horizontal="left" vertical="top" wrapText="1"/>
    </xf>
    <xf numFmtId="0" fontId="3" fillId="0" borderId="11" xfId="0" applyNumberFormat="1" applyFont="1" applyFill="1" applyBorder="1" applyAlignment="1" applyProtection="1">
      <alignment horizontal="left" vertical="top" wrapText="1"/>
    </xf>
    <xf numFmtId="0" fontId="2" fillId="2" borderId="3" xfId="0" applyFont="1" applyFill="1" applyBorder="1" applyAlignment="1" applyProtection="1">
      <alignment horizontal="center" vertical="center"/>
    </xf>
    <xf numFmtId="0" fontId="3" fillId="0" borderId="0" xfId="0" applyFont="1" applyBorder="1" applyAlignment="1" applyProtection="1">
      <alignment horizontal="left" vertical="top"/>
    </xf>
    <xf numFmtId="0" fontId="3" fillId="0" borderId="11" xfId="0" applyFont="1" applyBorder="1" applyAlignment="1" applyProtection="1">
      <alignment horizontal="left" vertical="top"/>
    </xf>
    <xf numFmtId="0" fontId="2" fillId="0" borderId="7"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3" fillId="0" borderId="9"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0" xfId="0" applyFont="1" applyFill="1" applyBorder="1" applyAlignment="1" applyProtection="1">
      <alignment horizontal="left" vertical="top" wrapText="1"/>
    </xf>
    <xf numFmtId="0" fontId="3" fillId="0" borderId="11" xfId="0" applyFont="1" applyFill="1" applyBorder="1" applyAlignment="1" applyProtection="1">
      <alignment horizontal="left" vertical="top" wrapText="1"/>
    </xf>
    <xf numFmtId="0" fontId="3" fillId="0" borderId="12"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0" xfId="0" applyFont="1" applyBorder="1" applyAlignment="1" applyProtection="1">
      <alignment horizontal="center" vertical="center"/>
    </xf>
    <xf numFmtId="0" fontId="5" fillId="0" borderId="0" xfId="0" applyFont="1" applyFill="1" applyBorder="1" applyAlignment="1" applyProtection="1">
      <alignment horizontal="center" vertical="center"/>
      <protection locked="0"/>
    </xf>
    <xf numFmtId="0" fontId="3" fillId="0" borderId="9" xfId="0" applyFont="1" applyFill="1" applyBorder="1" applyAlignment="1" applyProtection="1">
      <alignment horizontal="left" vertical="center" wrapText="1"/>
    </xf>
    <xf numFmtId="0" fontId="2" fillId="0" borderId="6" xfId="0" applyFont="1" applyBorder="1" applyAlignment="1" applyProtection="1">
      <alignment horizontal="center" vertical="center"/>
    </xf>
    <xf numFmtId="0" fontId="1" fillId="0" borderId="7" xfId="0" applyFont="1" applyBorder="1" applyAlignment="1" applyProtection="1">
      <alignment horizontal="center"/>
    </xf>
    <xf numFmtId="0" fontId="1" fillId="0" borderId="6" xfId="0" applyFont="1" applyBorder="1" applyAlignment="1" applyProtection="1">
      <alignment horizontal="center"/>
    </xf>
    <xf numFmtId="0" fontId="2" fillId="0" borderId="8" xfId="0" applyFont="1" applyBorder="1" applyAlignment="1" applyProtection="1">
      <alignment horizontal="center" vertical="center"/>
    </xf>
    <xf numFmtId="0" fontId="4" fillId="0" borderId="9" xfId="0" applyFont="1" applyBorder="1" applyAlignment="1" applyProtection="1">
      <alignment horizontal="center" vertical="center" wrapText="1"/>
    </xf>
    <xf numFmtId="0" fontId="4" fillId="0" borderId="0" xfId="0" applyFont="1" applyBorder="1" applyAlignment="1" applyProtection="1">
      <alignment horizontal="center" vertical="center"/>
    </xf>
    <xf numFmtId="0" fontId="4" fillId="0" borderId="11" xfId="0" applyFont="1" applyBorder="1" applyAlignment="1" applyProtection="1">
      <alignment horizontal="center" vertical="center"/>
    </xf>
    <xf numFmtId="0" fontId="3" fillId="0" borderId="2" xfId="0" applyFont="1" applyBorder="1" applyAlignment="1" applyProtection="1">
      <alignment horizontal="left"/>
      <protection locked="0"/>
    </xf>
    <xf numFmtId="0" fontId="0" fillId="0" borderId="2" xfId="0" applyBorder="1" applyProtection="1">
      <protection locked="0"/>
    </xf>
    <xf numFmtId="0" fontId="0" fillId="0" borderId="5" xfId="0" applyBorder="1" applyProtection="1">
      <protection locked="0"/>
    </xf>
    <xf numFmtId="164" fontId="7" fillId="0" borderId="1" xfId="0" applyNumberFormat="1" applyFont="1" applyFill="1" applyBorder="1" applyAlignment="1" applyProtection="1">
      <alignment horizontal="left"/>
      <protection locked="0"/>
    </xf>
    <xf numFmtId="164" fontId="7" fillId="0" borderId="10" xfId="0" applyNumberFormat="1" applyFont="1" applyFill="1" applyBorder="1" applyAlignment="1" applyProtection="1">
      <alignment horizontal="left"/>
      <protection locked="0"/>
    </xf>
    <xf numFmtId="0" fontId="3" fillId="0" borderId="1" xfId="0" applyFont="1" applyBorder="1" applyAlignment="1" applyProtection="1">
      <alignment horizontal="left"/>
      <protection locked="0"/>
    </xf>
    <xf numFmtId="0" fontId="3" fillId="0" borderId="10" xfId="0" applyFont="1" applyBorder="1" applyAlignment="1" applyProtection="1">
      <alignment horizontal="left"/>
      <protection locked="0"/>
    </xf>
    <xf numFmtId="49" fontId="21" fillId="0" borderId="1" xfId="1" applyNumberFormat="1" applyFont="1" applyBorder="1" applyAlignment="1" applyProtection="1">
      <alignment horizontal="left"/>
      <protection locked="0"/>
    </xf>
    <xf numFmtId="49" fontId="3" fillId="0" borderId="1" xfId="0" applyNumberFormat="1" applyFont="1" applyBorder="1" applyAlignment="1" applyProtection="1">
      <alignment horizontal="left"/>
      <protection locked="0"/>
    </xf>
    <xf numFmtId="49" fontId="3" fillId="0" borderId="1" xfId="0" quotePrefix="1" applyNumberFormat="1" applyFont="1" applyBorder="1" applyAlignment="1" applyProtection="1">
      <alignment horizontal="left"/>
      <protection locked="0"/>
    </xf>
    <xf numFmtId="49" fontId="3" fillId="0" borderId="10" xfId="0" applyNumberFormat="1" applyFont="1" applyBorder="1" applyAlignment="1" applyProtection="1">
      <alignment horizontal="left"/>
      <protection locked="0"/>
    </xf>
    <xf numFmtId="0" fontId="3" fillId="0" borderId="5" xfId="0" applyFont="1" applyBorder="1" applyAlignment="1" applyProtection="1">
      <alignment horizontal="left"/>
      <protection locked="0"/>
    </xf>
    <xf numFmtId="0" fontId="25" fillId="0" borderId="12" xfId="0" applyFont="1" applyBorder="1" applyAlignment="1" applyProtection="1">
      <alignment horizontal="center" vertical="center" wrapText="1"/>
    </xf>
    <xf numFmtId="0" fontId="25" fillId="0" borderId="1" xfId="0" applyFont="1" applyBorder="1" applyAlignment="1" applyProtection="1">
      <alignment horizontal="center" vertical="center" wrapText="1"/>
    </xf>
    <xf numFmtId="0" fontId="25" fillId="0" borderId="10" xfId="0" applyFont="1" applyBorder="1" applyAlignment="1" applyProtection="1">
      <alignment horizontal="center" vertical="center" wrapText="1"/>
    </xf>
    <xf numFmtId="0" fontId="2" fillId="2" borderId="14" xfId="0" applyFont="1" applyFill="1" applyBorder="1" applyAlignment="1" applyProtection="1">
      <alignment horizontal="center" vertical="center"/>
    </xf>
    <xf numFmtId="0" fontId="3" fillId="0" borderId="3" xfId="0" applyFont="1" applyFill="1" applyBorder="1" applyAlignment="1" applyProtection="1">
      <alignment horizontal="left"/>
      <protection locked="0"/>
    </xf>
    <xf numFmtId="0" fontId="3" fillId="0" borderId="3" xfId="0" applyFont="1" applyBorder="1" applyAlignment="1" applyProtection="1">
      <alignment horizontal="left"/>
      <protection locked="0"/>
    </xf>
    <xf numFmtId="0" fontId="3" fillId="0" borderId="3" xfId="0" applyFont="1" applyBorder="1" applyAlignment="1" applyProtection="1">
      <alignment horizontal="center"/>
      <protection locked="0"/>
    </xf>
    <xf numFmtId="0" fontId="3" fillId="0" borderId="12"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7"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8" xfId="0" applyFont="1" applyBorder="1" applyAlignment="1" applyProtection="1">
      <alignment horizontal="left" vertical="center"/>
    </xf>
    <xf numFmtId="0" fontId="5" fillId="0" borderId="12" xfId="0" applyFont="1" applyFill="1" applyBorder="1" applyAlignment="1" applyProtection="1">
      <alignment horizontal="center"/>
    </xf>
    <xf numFmtId="0" fontId="5" fillId="0" borderId="1" xfId="0" applyFont="1" applyFill="1" applyBorder="1" applyAlignment="1" applyProtection="1">
      <alignment horizontal="center"/>
    </xf>
    <xf numFmtId="0" fontId="3" fillId="0" borderId="7" xfId="0" applyFont="1" applyFill="1" applyBorder="1" applyAlignment="1" applyProtection="1">
      <alignment horizontal="left" vertical="center" wrapText="1"/>
    </xf>
    <xf numFmtId="0" fontId="3" fillId="0" borderId="6"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49" fontId="3" fillId="0" borderId="2" xfId="0" applyNumberFormat="1" applyFont="1" applyBorder="1" applyAlignment="1" applyProtection="1">
      <alignment horizontal="left"/>
      <protection locked="0"/>
    </xf>
    <xf numFmtId="49" fontId="3" fillId="0" borderId="5" xfId="0" applyNumberFormat="1" applyFont="1" applyBorder="1" applyAlignment="1" applyProtection="1">
      <alignment horizontal="left"/>
      <protection locked="0"/>
    </xf>
    <xf numFmtId="0" fontId="3" fillId="0" borderId="9"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1" xfId="0" applyFont="1" applyBorder="1" applyAlignment="1" applyProtection="1">
      <alignment horizontal="left" vertical="center"/>
    </xf>
    <xf numFmtId="166" fontId="7" fillId="0" borderId="1" xfId="0" applyNumberFormat="1" applyFont="1" applyFill="1" applyBorder="1" applyAlignment="1" applyProtection="1">
      <alignment horizontal="left"/>
      <protection locked="0"/>
    </xf>
    <xf numFmtId="166" fontId="7" fillId="0" borderId="10" xfId="0" applyNumberFormat="1" applyFont="1" applyFill="1" applyBorder="1" applyAlignment="1" applyProtection="1">
      <alignment horizontal="left"/>
      <protection locked="0"/>
    </xf>
    <xf numFmtId="0" fontId="5" fillId="0" borderId="9" xfId="0" applyFont="1" applyBorder="1" applyAlignment="1" applyProtection="1">
      <alignment horizontal="center"/>
    </xf>
    <xf numFmtId="0" fontId="5" fillId="0" borderId="0" xfId="0" applyFont="1" applyBorder="1" applyAlignment="1" applyProtection="1">
      <alignment horizontal="center"/>
    </xf>
    <xf numFmtId="0" fontId="3" fillId="0" borderId="3" xfId="0" applyFont="1" applyBorder="1" applyAlignment="1" applyProtection="1">
      <alignment horizontal="center" vertical="center"/>
    </xf>
    <xf numFmtId="0" fontId="3" fillId="0" borderId="9" xfId="0" applyFont="1" applyBorder="1" applyProtection="1"/>
    <xf numFmtId="0" fontId="3" fillId="0" borderId="0" xfId="0" applyFont="1" applyBorder="1" applyProtection="1"/>
    <xf numFmtId="0" fontId="3" fillId="0" borderId="11" xfId="0" applyFont="1" applyBorder="1" applyProtection="1"/>
    <xf numFmtId="0" fontId="7" fillId="0" borderId="9" xfId="0" applyFont="1" applyFill="1" applyBorder="1" applyAlignment="1" applyProtection="1">
      <alignment wrapText="1"/>
    </xf>
    <xf numFmtId="0" fontId="7" fillId="0" borderId="0" xfId="0" applyFont="1" applyFill="1" applyBorder="1" applyAlignment="1" applyProtection="1">
      <alignment wrapText="1"/>
    </xf>
    <xf numFmtId="0" fontId="7" fillId="0" borderId="11" xfId="0" applyFont="1" applyFill="1" applyBorder="1" applyAlignment="1" applyProtection="1">
      <alignment wrapText="1"/>
    </xf>
    <xf numFmtId="0" fontId="3" fillId="0" borderId="12" xfId="0" applyFont="1" applyBorder="1" applyAlignment="1" applyProtection="1">
      <alignment horizontal="center"/>
    </xf>
    <xf numFmtId="0" fontId="3" fillId="0" borderId="4"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166" fontId="3" fillId="0" borderId="4" xfId="0" applyNumberFormat="1" applyFont="1" applyBorder="1" applyAlignment="1" applyProtection="1">
      <alignment horizontal="center" vertical="center"/>
      <protection locked="0"/>
    </xf>
    <xf numFmtId="166" fontId="3" fillId="0" borderId="2" xfId="0" applyNumberFormat="1" applyFont="1" applyBorder="1" applyAlignment="1" applyProtection="1">
      <alignment horizontal="center" vertical="center"/>
      <protection locked="0"/>
    </xf>
    <xf numFmtId="166" fontId="3" fillId="0" borderId="5" xfId="0" applyNumberFormat="1" applyFont="1" applyBorder="1" applyAlignment="1" applyProtection="1">
      <alignment horizontal="center" vertical="center"/>
      <protection locked="0"/>
    </xf>
    <xf numFmtId="0" fontId="11" fillId="3" borderId="9" xfId="0" applyFont="1" applyFill="1" applyBorder="1" applyAlignment="1" applyProtection="1">
      <alignment wrapText="1"/>
    </xf>
    <xf numFmtId="0" fontId="11" fillId="3" borderId="0" xfId="0" applyFont="1" applyFill="1" applyBorder="1" applyAlignment="1" applyProtection="1">
      <alignment wrapText="1"/>
    </xf>
    <xf numFmtId="0" fontId="11" fillId="3" borderId="11" xfId="0" applyFont="1" applyFill="1" applyBorder="1" applyAlignment="1" applyProtection="1">
      <alignment wrapText="1"/>
    </xf>
    <xf numFmtId="165" fontId="3" fillId="0" borderId="4" xfId="0" applyNumberFormat="1" applyFont="1" applyFill="1" applyBorder="1" applyAlignment="1" applyProtection="1">
      <alignment horizontal="center"/>
      <protection locked="0"/>
    </xf>
    <xf numFmtId="165" fontId="3" fillId="0" borderId="5" xfId="0" applyNumberFormat="1" applyFont="1" applyFill="1" applyBorder="1" applyAlignment="1" applyProtection="1">
      <alignment horizontal="center"/>
      <protection locked="0"/>
    </xf>
    <xf numFmtId="0" fontId="5" fillId="0" borderId="10" xfId="0" applyFont="1" applyFill="1" applyBorder="1" applyAlignment="1" applyProtection="1">
      <alignment horizontal="center"/>
    </xf>
    <xf numFmtId="0" fontId="11" fillId="3" borderId="0"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3" fillId="0" borderId="7" xfId="0" applyFont="1" applyFill="1" applyBorder="1" applyAlignment="1" applyProtection="1">
      <alignment horizontal="left" vertical="center"/>
    </xf>
    <xf numFmtId="0" fontId="3" fillId="0" borderId="6"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0" fontId="3" fillId="0" borderId="0" xfId="0" applyFont="1" applyBorder="1" applyAlignment="1" applyProtection="1">
      <alignment horizontal="center" vertical="center"/>
    </xf>
    <xf numFmtId="0" fontId="5" fillId="0" borderId="9" xfId="0" applyFont="1" applyFill="1" applyBorder="1" applyAlignment="1" applyProtection="1">
      <alignment horizontal="center"/>
    </xf>
    <xf numFmtId="0" fontId="5" fillId="0" borderId="0" xfId="0" applyFont="1" applyFill="1" applyBorder="1" applyAlignment="1" applyProtection="1">
      <alignment horizontal="center"/>
    </xf>
    <xf numFmtId="0" fontId="11" fillId="3" borderId="0" xfId="0" applyFont="1" applyFill="1" applyBorder="1" applyAlignment="1" applyProtection="1">
      <alignment horizontal="center" vertical="center"/>
      <protection locked="0"/>
    </xf>
    <xf numFmtId="0" fontId="11" fillId="3" borderId="9" xfId="0" applyFont="1" applyFill="1" applyBorder="1" applyAlignment="1" applyProtection="1">
      <alignment horizontal="left"/>
    </xf>
    <xf numFmtId="0" fontId="11" fillId="3" borderId="0" xfId="0" applyFont="1" applyFill="1" applyBorder="1" applyAlignment="1" applyProtection="1">
      <alignment horizontal="left"/>
    </xf>
    <xf numFmtId="0" fontId="3" fillId="0" borderId="4"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4"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3" fillId="0" borderId="3" xfId="0" applyFont="1" applyBorder="1" applyAlignment="1" applyProtection="1">
      <alignment horizontal="left"/>
    </xf>
    <xf numFmtId="0" fontId="16" fillId="5" borderId="3" xfId="0" applyFont="1" applyFill="1" applyBorder="1" applyAlignment="1" applyProtection="1">
      <alignment horizontal="center" vertical="center"/>
    </xf>
    <xf numFmtId="166" fontId="3" fillId="0" borderId="3" xfId="0" applyNumberFormat="1" applyFont="1" applyBorder="1" applyAlignment="1" applyProtection="1">
      <alignment horizontal="left"/>
      <protection locked="0"/>
    </xf>
    <xf numFmtId="9" fontId="3" fillId="0" borderId="3" xfId="0" applyNumberFormat="1" applyFont="1" applyBorder="1" applyAlignment="1" applyProtection="1">
      <alignment horizontal="left"/>
    </xf>
    <xf numFmtId="0" fontId="3" fillId="0" borderId="4" xfId="0" applyFont="1" applyBorder="1" applyAlignment="1" applyProtection="1">
      <alignment horizontal="left"/>
    </xf>
    <xf numFmtId="0" fontId="3" fillId="0" borderId="5" xfId="0" applyFont="1" applyBorder="1" applyAlignment="1" applyProtection="1">
      <alignment horizontal="left"/>
    </xf>
    <xf numFmtId="0" fontId="3" fillId="0" borderId="4"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0" fontId="0" fillId="0" borderId="0" xfId="0" applyAlignment="1" applyProtection="1">
      <alignment horizontal="left"/>
    </xf>
    <xf numFmtId="0" fontId="3" fillId="0" borderId="5" xfId="0" applyFont="1" applyBorder="1" applyAlignment="1" applyProtection="1">
      <alignment horizontal="left" vertical="center"/>
    </xf>
    <xf numFmtId="0" fontId="3" fillId="0" borderId="3" xfId="0" applyFont="1" applyFill="1" applyBorder="1" applyAlignment="1" applyProtection="1">
      <alignment horizontal="left"/>
    </xf>
    <xf numFmtId="49" fontId="3" fillId="0" borderId="3" xfId="0" applyNumberFormat="1" applyFont="1" applyFill="1" applyBorder="1" applyAlignment="1" applyProtection="1">
      <alignment horizontal="left"/>
      <protection locked="0"/>
    </xf>
    <xf numFmtId="14" fontId="3" fillId="0" borderId="3" xfId="0" applyNumberFormat="1" applyFont="1" applyFill="1" applyBorder="1" applyAlignment="1" applyProtection="1">
      <alignment horizontal="center"/>
    </xf>
    <xf numFmtId="0" fontId="0" fillId="0" borderId="3" xfId="0" applyFill="1" applyBorder="1" applyAlignment="1" applyProtection="1">
      <alignment horizontal="left"/>
    </xf>
    <xf numFmtId="0" fontId="3" fillId="0" borderId="4" xfId="0" applyFont="1" applyFill="1" applyBorder="1" applyAlignment="1" applyProtection="1">
      <alignment horizontal="left" wrapText="1"/>
    </xf>
    <xf numFmtId="0" fontId="3" fillId="0" borderId="5" xfId="0" applyFont="1" applyFill="1" applyBorder="1" applyAlignment="1" applyProtection="1">
      <alignment horizontal="left" wrapText="1"/>
    </xf>
    <xf numFmtId="0" fontId="3" fillId="0" borderId="3" xfId="0" applyFont="1" applyFill="1" applyBorder="1" applyAlignment="1" applyProtection="1">
      <alignment horizontal="center"/>
    </xf>
    <xf numFmtId="0" fontId="3" fillId="0" borderId="0"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166" fontId="3" fillId="0" borderId="3" xfId="0" applyNumberFormat="1" applyFont="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3" xfId="0" applyFont="1" applyFill="1" applyBorder="1" applyAlignment="1" applyProtection="1">
      <alignment horizontal="right" vertical="center"/>
    </xf>
    <xf numFmtId="49" fontId="3" fillId="0" borderId="4" xfId="0" applyNumberFormat="1" applyFont="1" applyBorder="1" applyAlignment="1" applyProtection="1">
      <alignment horizontal="left" vertical="center"/>
      <protection locked="0"/>
    </xf>
    <xf numFmtId="49" fontId="3" fillId="0" borderId="2" xfId="0" applyNumberFormat="1" applyFont="1" applyBorder="1" applyAlignment="1" applyProtection="1">
      <alignment horizontal="left" vertical="center"/>
      <protection locked="0"/>
    </xf>
    <xf numFmtId="49" fontId="3" fillId="0" borderId="5" xfId="0" applyNumberFormat="1" applyFont="1" applyBorder="1" applyAlignment="1" applyProtection="1">
      <alignment horizontal="left" vertical="center"/>
      <protection locked="0"/>
    </xf>
    <xf numFmtId="0" fontId="5" fillId="0" borderId="12"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4"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1" fillId="0" borderId="0" xfId="0" applyFont="1" applyFill="1" applyBorder="1" applyAlignment="1" applyProtection="1">
      <alignment horizontal="left"/>
    </xf>
    <xf numFmtId="0" fontId="1" fillId="0" borderId="0" xfId="0" applyFont="1" applyFill="1" applyBorder="1" applyAlignment="1" applyProtection="1">
      <alignment horizontal="center"/>
    </xf>
    <xf numFmtId="0" fontId="3" fillId="0" borderId="3" xfId="0" applyFont="1" applyFill="1" applyBorder="1" applyAlignment="1" applyProtection="1">
      <alignment horizontal="left" vertical="center" wrapText="1"/>
    </xf>
    <xf numFmtId="0" fontId="2" fillId="4" borderId="12" xfId="0"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2" fillId="4" borderId="10" xfId="0" applyFont="1" applyFill="1" applyBorder="1" applyAlignment="1" applyProtection="1">
      <alignment horizontal="center" vertical="center"/>
    </xf>
    <xf numFmtId="0" fontId="3" fillId="0" borderId="13"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protection locked="0"/>
    </xf>
    <xf numFmtId="0" fontId="6" fillId="0" borderId="15" xfId="0" applyFont="1" applyFill="1" applyBorder="1" applyAlignment="1" applyProtection="1">
      <alignment horizontal="center"/>
      <protection locked="0"/>
    </xf>
    <xf numFmtId="0" fontId="6" fillId="0" borderId="14" xfId="0" applyFont="1" applyFill="1" applyBorder="1" applyAlignment="1" applyProtection="1">
      <alignment horizontal="center"/>
      <protection locked="0"/>
    </xf>
    <xf numFmtId="0" fontId="3" fillId="0" borderId="12"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3" fillId="0" borderId="10" xfId="0" applyFont="1" applyFill="1" applyBorder="1" applyAlignment="1" applyProtection="1">
      <alignment horizontal="left" vertical="center" wrapText="1"/>
    </xf>
    <xf numFmtId="0" fontId="3" fillId="0" borderId="14" xfId="0" applyFont="1" applyBorder="1" applyAlignment="1" applyProtection="1">
      <alignment horizontal="center" vertical="center"/>
    </xf>
    <xf numFmtId="0" fontId="3" fillId="0" borderId="3" xfId="0" applyFont="1" applyBorder="1" applyAlignment="1" applyProtection="1">
      <alignment horizontal="center" vertical="center"/>
      <protection locked="0"/>
    </xf>
    <xf numFmtId="166" fontId="3" fillId="0" borderId="3" xfId="0" applyNumberFormat="1" applyFont="1" applyBorder="1" applyAlignment="1" applyProtection="1">
      <alignment horizontal="center" vertical="center"/>
      <protection locked="0"/>
    </xf>
    <xf numFmtId="0" fontId="2" fillId="4" borderId="3"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13" xfId="0" applyFont="1" applyBorder="1" applyAlignment="1" applyProtection="1">
      <alignment horizontal="center" vertical="center"/>
    </xf>
    <xf numFmtId="166" fontId="3" fillId="0" borderId="4" xfId="0" applyNumberFormat="1" applyFont="1" applyBorder="1" applyAlignment="1" applyProtection="1">
      <alignment horizontal="center" vertical="center"/>
    </xf>
    <xf numFmtId="0" fontId="0" fillId="0" borderId="2" xfId="0" applyBorder="1" applyProtection="1"/>
    <xf numFmtId="0" fontId="0" fillId="0" borderId="5" xfId="0" applyBorder="1" applyProtection="1"/>
    <xf numFmtId="0" fontId="3" fillId="0" borderId="7"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wrapText="1"/>
      <protection locked="0"/>
    </xf>
    <xf numFmtId="0" fontId="2" fillId="4" borderId="7"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0" fontId="2" fillId="4" borderId="8" xfId="0" applyFont="1" applyFill="1" applyBorder="1" applyAlignment="1" applyProtection="1">
      <alignment horizontal="center" vertical="center"/>
    </xf>
    <xf numFmtId="0" fontId="5" fillId="0" borderId="4" xfId="0" applyFont="1" applyFill="1" applyBorder="1" applyAlignment="1" applyProtection="1">
      <alignment horizontal="right" vertical="center"/>
    </xf>
    <xf numFmtId="0" fontId="5" fillId="0" borderId="2" xfId="0" applyFont="1" applyFill="1" applyBorder="1" applyAlignment="1" applyProtection="1">
      <alignment horizontal="right" vertical="center"/>
    </xf>
    <xf numFmtId="0" fontId="5" fillId="0" borderId="5" xfId="0" applyFont="1" applyFill="1" applyBorder="1" applyAlignment="1" applyProtection="1">
      <alignment horizontal="right" vertical="center"/>
    </xf>
    <xf numFmtId="0" fontId="3" fillId="0" borderId="3" xfId="0" applyFont="1" applyFill="1" applyBorder="1" applyAlignment="1" applyProtection="1">
      <alignment horizontal="left" vertical="center"/>
    </xf>
    <xf numFmtId="165" fontId="3" fillId="0" borderId="4" xfId="0" applyNumberFormat="1" applyFont="1" applyFill="1" applyBorder="1" applyAlignment="1" applyProtection="1">
      <alignment horizontal="center" vertical="center"/>
    </xf>
    <xf numFmtId="165" fontId="3" fillId="0" borderId="5" xfId="0" applyNumberFormat="1" applyFont="1" applyFill="1" applyBorder="1" applyAlignment="1" applyProtection="1">
      <alignment horizontal="center" vertical="center"/>
    </xf>
    <xf numFmtId="0" fontId="2" fillId="2" borderId="4"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3" fillId="0" borderId="3" xfId="0" applyFont="1" applyBorder="1" applyAlignment="1" applyProtection="1">
      <alignment horizontal="left" vertical="center"/>
    </xf>
    <xf numFmtId="0" fontId="16" fillId="5" borderId="4" xfId="0" applyFont="1" applyFill="1" applyBorder="1" applyAlignment="1" applyProtection="1">
      <alignment horizontal="center" vertical="center" wrapText="1"/>
    </xf>
    <xf numFmtId="0" fontId="16" fillId="5" borderId="2" xfId="0" applyFont="1" applyFill="1" applyBorder="1" applyAlignment="1" applyProtection="1">
      <alignment horizontal="center" vertical="center" wrapText="1"/>
    </xf>
    <xf numFmtId="0" fontId="16" fillId="5" borderId="5" xfId="0" applyFont="1" applyFill="1" applyBorder="1" applyAlignment="1" applyProtection="1">
      <alignment horizontal="center" vertical="center" wrapText="1"/>
    </xf>
    <xf numFmtId="0" fontId="17" fillId="4" borderId="7" xfId="0" applyFont="1" applyFill="1" applyBorder="1" applyAlignment="1" applyProtection="1">
      <alignment horizontal="center" vertical="center" wrapText="1"/>
    </xf>
    <xf numFmtId="0" fontId="17" fillId="4" borderId="6" xfId="0" applyFont="1" applyFill="1" applyBorder="1" applyAlignment="1" applyProtection="1">
      <alignment horizontal="center" vertical="center"/>
    </xf>
    <xf numFmtId="0" fontId="17" fillId="4" borderId="8" xfId="0" applyFont="1" applyFill="1" applyBorder="1" applyAlignment="1" applyProtection="1">
      <alignment horizontal="center" vertical="center"/>
    </xf>
    <xf numFmtId="0" fontId="3" fillId="0" borderId="12"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xf>
    <xf numFmtId="0" fontId="3" fillId="0" borderId="4"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49" fontId="9" fillId="0" borderId="1" xfId="1" applyNumberFormat="1" applyBorder="1" applyAlignment="1" applyProtection="1">
      <alignment horizontal="left"/>
      <protection locked="0"/>
    </xf>
    <xf numFmtId="166" fontId="3" fillId="0" borderId="1" xfId="0" applyNumberFormat="1" applyFont="1" applyFill="1" applyBorder="1" applyAlignment="1" applyProtection="1">
      <alignment horizontal="left"/>
      <protection locked="0"/>
    </xf>
    <xf numFmtId="166" fontId="3" fillId="0" borderId="10" xfId="0" applyNumberFormat="1" applyFont="1" applyFill="1" applyBorder="1" applyAlignment="1" applyProtection="1">
      <alignment horizontal="left"/>
      <protection locked="0"/>
    </xf>
    <xf numFmtId="166" fontId="7" fillId="0" borderId="1" xfId="0" applyNumberFormat="1" applyFont="1" applyBorder="1" applyAlignment="1" applyProtection="1">
      <alignment horizontal="left"/>
      <protection locked="0"/>
    </xf>
    <xf numFmtId="166" fontId="7" fillId="0" borderId="10" xfId="0" applyNumberFormat="1" applyFont="1" applyBorder="1" applyAlignment="1" applyProtection="1">
      <alignment horizontal="left"/>
      <protection locked="0"/>
    </xf>
    <xf numFmtId="0" fontId="3" fillId="0" borderId="12"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1" xfId="0" applyFont="1" applyBorder="1" applyAlignment="1" applyProtection="1">
      <alignment horizontal="center" vertical="center" wrapText="1"/>
    </xf>
  </cellXfs>
  <cellStyles count="2">
    <cellStyle name="Hyperlink" xfId="1" builtinId="8"/>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1098274</xdr:colOff>
      <xdr:row>0</xdr:row>
      <xdr:rowOff>1171874</xdr:rowOff>
    </xdr:to>
    <xdr:pic>
      <xdr:nvPicPr>
        <xdr:cNvPr id="7" name="Picture 6" descr="Header.png">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stretch>
          <a:fillRect/>
        </a:stretch>
      </xdr:blipFill>
      <xdr:spPr>
        <a:xfrm>
          <a:off x="0" y="0"/>
          <a:ext cx="7019925" cy="1171874"/>
        </a:xfrm>
        <a:prstGeom prst="rect">
          <a:avLst/>
        </a:prstGeom>
      </xdr:spPr>
    </xdr:pic>
    <xdr:clientData/>
  </xdr:twoCellAnchor>
  <xdr:twoCellAnchor editAs="oneCell">
    <xdr:from>
      <xdr:col>5</xdr:col>
      <xdr:colOff>133350</xdr:colOff>
      <xdr:row>138</xdr:row>
      <xdr:rowOff>114300</xdr:rowOff>
    </xdr:from>
    <xdr:to>
      <xdr:col>6</xdr:col>
      <xdr:colOff>953863</xdr:colOff>
      <xdr:row>140</xdr:row>
      <xdr:rowOff>199588</xdr:rowOff>
    </xdr:to>
    <xdr:pic>
      <xdr:nvPicPr>
        <xdr:cNvPr id="8" name="Picture 7" descr="Pilz and TUV NORD.png">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2" cstate="print"/>
        <a:stretch>
          <a:fillRect/>
        </a:stretch>
      </xdr:blipFill>
      <xdr:spPr>
        <a:xfrm>
          <a:off x="4848225" y="42748200"/>
          <a:ext cx="1944463" cy="6948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11205</xdr:rowOff>
    </xdr:from>
    <xdr:to>
      <xdr:col>7</xdr:col>
      <xdr:colOff>0</xdr:colOff>
      <xdr:row>0</xdr:row>
      <xdr:rowOff>1174754</xdr:rowOff>
    </xdr:to>
    <xdr:pic>
      <xdr:nvPicPr>
        <xdr:cNvPr id="8" name="Picture 7" descr="Header.png">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cstate="print"/>
        <a:stretch>
          <a:fillRect/>
        </a:stretch>
      </xdr:blipFill>
      <xdr:spPr>
        <a:xfrm>
          <a:off x="0" y="11205"/>
          <a:ext cx="6970059" cy="1163549"/>
        </a:xfrm>
        <a:prstGeom prst="rect">
          <a:avLst/>
        </a:prstGeom>
      </xdr:spPr>
    </xdr:pic>
    <xdr:clientData/>
  </xdr:twoCellAnchor>
  <xdr:twoCellAnchor editAs="oneCell">
    <xdr:from>
      <xdr:col>4</xdr:col>
      <xdr:colOff>1042147</xdr:colOff>
      <xdr:row>126</xdr:row>
      <xdr:rowOff>112058</xdr:rowOff>
    </xdr:from>
    <xdr:to>
      <xdr:col>6</xdr:col>
      <xdr:colOff>745433</xdr:colOff>
      <xdr:row>130</xdr:row>
      <xdr:rowOff>78562</xdr:rowOff>
    </xdr:to>
    <xdr:pic>
      <xdr:nvPicPr>
        <xdr:cNvPr id="9" name="Picture 8" descr="Pilz and TUV NORD.png">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2" cstate="print"/>
        <a:stretch>
          <a:fillRect/>
        </a:stretch>
      </xdr:blipFill>
      <xdr:spPr>
        <a:xfrm>
          <a:off x="4628029" y="45719999"/>
          <a:ext cx="1944463" cy="69488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350520</xdr:colOff>
          <xdr:row>92</xdr:row>
          <xdr:rowOff>137160</xdr:rowOff>
        </xdr:from>
        <xdr:to>
          <xdr:col>6</xdr:col>
          <xdr:colOff>594360</xdr:colOff>
          <xdr:row>93</xdr:row>
          <xdr:rowOff>289560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350520</xdr:colOff>
          <xdr:row>94</xdr:row>
          <xdr:rowOff>0</xdr:rowOff>
        </xdr:from>
        <xdr:to>
          <xdr:col>6</xdr:col>
          <xdr:colOff>594360</xdr:colOff>
          <xdr:row>97</xdr:row>
          <xdr:rowOff>312420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2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92</xdr:row>
          <xdr:rowOff>137160</xdr:rowOff>
        </xdr:from>
        <xdr:to>
          <xdr:col>5</xdr:col>
          <xdr:colOff>609600</xdr:colOff>
          <xdr:row>93</xdr:row>
          <xdr:rowOff>289560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2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94</xdr:row>
          <xdr:rowOff>0</xdr:rowOff>
        </xdr:from>
        <xdr:to>
          <xdr:col>5</xdr:col>
          <xdr:colOff>609600</xdr:colOff>
          <xdr:row>97</xdr:row>
          <xdr:rowOff>312420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2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4</xdr:col>
      <xdr:colOff>1109382</xdr:colOff>
      <xdr:row>28</xdr:row>
      <xdr:rowOff>145676</xdr:rowOff>
    </xdr:from>
    <xdr:to>
      <xdr:col>6</xdr:col>
      <xdr:colOff>812668</xdr:colOff>
      <xdr:row>32</xdr:row>
      <xdr:rowOff>78563</xdr:rowOff>
    </xdr:to>
    <xdr:pic>
      <xdr:nvPicPr>
        <xdr:cNvPr id="9" name="Picture 8" descr="Pilz and TUV NORD.png">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1" cstate="print"/>
        <a:stretch>
          <a:fillRect/>
        </a:stretch>
      </xdr:blipFill>
      <xdr:spPr>
        <a:xfrm>
          <a:off x="4695264" y="9737911"/>
          <a:ext cx="1944463" cy="694887"/>
        </a:xfrm>
        <a:prstGeom prst="rect">
          <a:avLst/>
        </a:prstGeom>
      </xdr:spPr>
    </xdr:pic>
    <xdr:clientData/>
  </xdr:twoCellAnchor>
  <xdr:twoCellAnchor editAs="oneCell">
    <xdr:from>
      <xdr:col>0</xdr:col>
      <xdr:colOff>0</xdr:colOff>
      <xdr:row>0</xdr:row>
      <xdr:rowOff>11206</xdr:rowOff>
    </xdr:from>
    <xdr:to>
      <xdr:col>7</xdr:col>
      <xdr:colOff>11206</xdr:colOff>
      <xdr:row>0</xdr:row>
      <xdr:rowOff>1174755</xdr:rowOff>
    </xdr:to>
    <xdr:pic>
      <xdr:nvPicPr>
        <xdr:cNvPr id="10" name="Picture 9" descr="Header.png">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2" cstate="print"/>
        <a:stretch>
          <a:fillRect/>
        </a:stretch>
      </xdr:blipFill>
      <xdr:spPr>
        <a:xfrm>
          <a:off x="0" y="11206"/>
          <a:ext cx="6970059" cy="11635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250"/>
  <sheetViews>
    <sheetView zoomScaleNormal="100" workbookViewId="0">
      <selection activeCell="B22" sqref="B22"/>
    </sheetView>
  </sheetViews>
  <sheetFormatPr defaultColWidth="9.109375" defaultRowHeight="14.4" x14ac:dyDescent="0.3"/>
  <cols>
    <col min="1" max="1" width="9.109375" style="8"/>
    <col min="2" max="2" width="43.109375" style="8" bestFit="1" customWidth="1"/>
    <col min="3" max="3" width="18.5546875" style="8" customWidth="1"/>
    <col min="4" max="4" width="23.33203125" style="8" customWidth="1"/>
    <col min="5" max="5" width="24" style="8" customWidth="1"/>
    <col min="6" max="7" width="9.109375" style="8"/>
    <col min="8" max="8" width="14.33203125" style="8" bestFit="1" customWidth="1"/>
    <col min="9" max="16384" width="9.109375" style="8"/>
  </cols>
  <sheetData>
    <row r="1" spans="1:9" x14ac:dyDescent="0.3">
      <c r="A1" s="4" t="s">
        <v>5</v>
      </c>
      <c r="B1" s="5" t="s">
        <v>535</v>
      </c>
      <c r="C1" s="5" t="s">
        <v>8</v>
      </c>
      <c r="D1" s="5" t="s">
        <v>6</v>
      </c>
      <c r="E1" s="5" t="s">
        <v>529</v>
      </c>
      <c r="F1" s="5" t="s">
        <v>528</v>
      </c>
      <c r="G1" s="5" t="s">
        <v>531</v>
      </c>
      <c r="H1" s="5" t="s">
        <v>533</v>
      </c>
    </row>
    <row r="2" spans="1:9" x14ac:dyDescent="0.3">
      <c r="A2" s="1" t="s">
        <v>540</v>
      </c>
      <c r="B2" s="6" t="s">
        <v>24</v>
      </c>
      <c r="C2" s="6" t="s">
        <v>9</v>
      </c>
      <c r="D2" s="7" t="s">
        <v>505</v>
      </c>
      <c r="E2" s="6" t="s">
        <v>13</v>
      </c>
      <c r="F2" s="40" t="s">
        <v>543</v>
      </c>
      <c r="G2" s="40" t="s">
        <v>544</v>
      </c>
      <c r="H2" s="2" t="s">
        <v>3</v>
      </c>
    </row>
    <row r="3" spans="1:9" x14ac:dyDescent="0.3">
      <c r="A3" s="1" t="s">
        <v>541</v>
      </c>
      <c r="B3" s="6" t="s">
        <v>537</v>
      </c>
      <c r="C3" s="6" t="s">
        <v>25</v>
      </c>
      <c r="D3" s="7" t="s">
        <v>521</v>
      </c>
      <c r="E3" s="6" t="s">
        <v>11</v>
      </c>
      <c r="F3" s="40" t="s">
        <v>545</v>
      </c>
      <c r="G3" s="40" t="s">
        <v>546</v>
      </c>
      <c r="H3" s="2" t="s">
        <v>2</v>
      </c>
    </row>
    <row r="4" spans="1:9" x14ac:dyDescent="0.3">
      <c r="A4" s="1" t="s">
        <v>542</v>
      </c>
      <c r="B4" s="6" t="s">
        <v>26</v>
      </c>
      <c r="C4" s="6" t="s">
        <v>27</v>
      </c>
      <c r="D4" s="7" t="s">
        <v>506</v>
      </c>
      <c r="E4" s="6" t="s">
        <v>60</v>
      </c>
      <c r="F4" s="1"/>
      <c r="G4" s="1"/>
      <c r="H4" s="2" t="s">
        <v>547</v>
      </c>
    </row>
    <row r="5" spans="1:9" x14ac:dyDescent="0.3">
      <c r="B5" s="6" t="s">
        <v>28</v>
      </c>
      <c r="C5" s="6" t="s">
        <v>29</v>
      </c>
      <c r="D5" s="7" t="s">
        <v>507</v>
      </c>
      <c r="E5" s="6" t="s">
        <v>15</v>
      </c>
      <c r="F5" s="1"/>
      <c r="G5" s="1"/>
      <c r="H5" s="41" t="s">
        <v>548</v>
      </c>
      <c r="I5" s="10"/>
    </row>
    <row r="6" spans="1:9" x14ac:dyDescent="0.3">
      <c r="A6" s="6"/>
      <c r="B6" s="6" t="s">
        <v>30</v>
      </c>
      <c r="C6" s="6" t="s">
        <v>31</v>
      </c>
      <c r="D6" s="7" t="s">
        <v>508</v>
      </c>
      <c r="E6" s="6" t="s">
        <v>107</v>
      </c>
      <c r="F6" s="1"/>
      <c r="G6" s="1"/>
      <c r="H6" s="41" t="s">
        <v>549</v>
      </c>
      <c r="I6" s="10"/>
    </row>
    <row r="7" spans="1:9" x14ac:dyDescent="0.3">
      <c r="A7" s="6"/>
      <c r="B7" s="6" t="s">
        <v>32</v>
      </c>
      <c r="C7" s="6" t="s">
        <v>10</v>
      </c>
      <c r="D7" s="7" t="s">
        <v>509</v>
      </c>
      <c r="E7" s="6" t="s">
        <v>136</v>
      </c>
      <c r="F7" s="1"/>
      <c r="G7" s="1"/>
      <c r="H7" s="42" t="s">
        <v>550</v>
      </c>
      <c r="I7" s="11"/>
    </row>
    <row r="8" spans="1:9" x14ac:dyDescent="0.3">
      <c r="A8" s="6"/>
      <c r="B8" s="6" t="s">
        <v>33</v>
      </c>
      <c r="C8" s="6" t="s">
        <v>34</v>
      </c>
      <c r="D8" s="7" t="s">
        <v>530</v>
      </c>
      <c r="E8" s="6" t="s">
        <v>164</v>
      </c>
      <c r="F8" s="1"/>
      <c r="G8" s="1"/>
      <c r="H8" s="2" t="s">
        <v>551</v>
      </c>
    </row>
    <row r="9" spans="1:9" x14ac:dyDescent="0.3">
      <c r="A9" s="6"/>
      <c r="B9" s="6" t="s">
        <v>35</v>
      </c>
      <c r="C9" s="6" t="s">
        <v>36</v>
      </c>
      <c r="D9" s="7" t="s">
        <v>511</v>
      </c>
      <c r="E9" s="6" t="s">
        <v>166</v>
      </c>
      <c r="F9" s="1"/>
      <c r="G9" s="1"/>
      <c r="H9" s="2" t="s">
        <v>552</v>
      </c>
    </row>
    <row r="10" spans="1:9" x14ac:dyDescent="0.3">
      <c r="A10" s="6"/>
      <c r="B10" s="6" t="s">
        <v>37</v>
      </c>
      <c r="C10" s="6" t="s">
        <v>38</v>
      </c>
      <c r="D10" s="7" t="s">
        <v>510</v>
      </c>
      <c r="E10" s="6" t="s">
        <v>180</v>
      </c>
      <c r="F10" s="1"/>
      <c r="G10" s="1"/>
      <c r="H10" s="43" t="s">
        <v>553</v>
      </c>
    </row>
    <row r="11" spans="1:9" x14ac:dyDescent="0.3">
      <c r="A11" s="6"/>
      <c r="B11" s="6" t="s">
        <v>39</v>
      </c>
      <c r="C11" s="6" t="s">
        <v>40</v>
      </c>
      <c r="D11" s="7" t="s">
        <v>513</v>
      </c>
      <c r="E11" s="6" t="s">
        <v>218</v>
      </c>
      <c r="F11" s="6"/>
      <c r="G11" s="6"/>
      <c r="H11" s="6"/>
    </row>
    <row r="12" spans="1:9" x14ac:dyDescent="0.3">
      <c r="A12" s="6"/>
      <c r="B12" s="6" t="s">
        <v>41</v>
      </c>
      <c r="C12" s="6" t="s">
        <v>12</v>
      </c>
      <c r="D12" s="7" t="s">
        <v>514</v>
      </c>
      <c r="E12" s="6" t="s">
        <v>225</v>
      </c>
      <c r="F12" s="6"/>
      <c r="G12" s="6"/>
      <c r="H12" s="6"/>
    </row>
    <row r="13" spans="1:9" x14ac:dyDescent="0.3">
      <c r="A13" s="6"/>
      <c r="B13" s="6" t="s">
        <v>42</v>
      </c>
      <c r="C13" s="6" t="s">
        <v>43</v>
      </c>
      <c r="D13" s="7" t="s">
        <v>515</v>
      </c>
      <c r="E13" s="6" t="s">
        <v>231</v>
      </c>
      <c r="F13" s="6"/>
      <c r="G13" s="6"/>
      <c r="H13" s="6"/>
    </row>
    <row r="14" spans="1:9" x14ac:dyDescent="0.3">
      <c r="A14" s="6"/>
      <c r="B14" s="6" t="s">
        <v>44</v>
      </c>
      <c r="C14" s="6" t="s">
        <v>45</v>
      </c>
      <c r="D14" s="7" t="s">
        <v>516</v>
      </c>
      <c r="E14" s="6" t="s">
        <v>235</v>
      </c>
      <c r="F14" s="6"/>
      <c r="G14" s="6"/>
      <c r="H14" s="6"/>
    </row>
    <row r="15" spans="1:9" x14ac:dyDescent="0.3">
      <c r="A15" s="6"/>
      <c r="B15" s="6" t="s">
        <v>46</v>
      </c>
      <c r="C15" s="6" t="s">
        <v>13</v>
      </c>
      <c r="D15" s="7" t="s">
        <v>518</v>
      </c>
      <c r="E15" s="6" t="s">
        <v>19</v>
      </c>
      <c r="F15" s="6"/>
      <c r="G15" s="6"/>
      <c r="H15" s="6"/>
    </row>
    <row r="16" spans="1:9" x14ac:dyDescent="0.3">
      <c r="A16" s="6"/>
      <c r="B16" s="6" t="s">
        <v>47</v>
      </c>
      <c r="C16" s="6" t="s">
        <v>11</v>
      </c>
      <c r="D16" s="7" t="s">
        <v>520</v>
      </c>
      <c r="E16" s="6" t="s">
        <v>323</v>
      </c>
      <c r="F16" s="6"/>
      <c r="G16" s="6"/>
      <c r="H16" s="6"/>
    </row>
    <row r="17" spans="1:8" x14ac:dyDescent="0.3">
      <c r="A17" s="6"/>
      <c r="B17" s="6" t="s">
        <v>48</v>
      </c>
      <c r="C17" s="6" t="s">
        <v>14</v>
      </c>
      <c r="D17" s="7" t="s">
        <v>519</v>
      </c>
      <c r="E17" s="6" t="s">
        <v>327</v>
      </c>
      <c r="F17" s="6"/>
      <c r="G17" s="6"/>
      <c r="H17" s="6"/>
    </row>
    <row r="18" spans="1:8" x14ac:dyDescent="0.3">
      <c r="A18" s="6"/>
      <c r="B18" s="6" t="s">
        <v>49</v>
      </c>
      <c r="C18" s="6" t="s">
        <v>50</v>
      </c>
      <c r="D18" s="7" t="s">
        <v>522</v>
      </c>
      <c r="E18" s="6" t="s">
        <v>363</v>
      </c>
      <c r="F18" s="6"/>
      <c r="G18" s="6"/>
      <c r="H18" s="6"/>
    </row>
    <row r="19" spans="1:8" x14ac:dyDescent="0.3">
      <c r="A19" s="6"/>
      <c r="B19" s="6" t="s">
        <v>51</v>
      </c>
      <c r="C19" s="6" t="s">
        <v>52</v>
      </c>
      <c r="D19" s="7" t="s">
        <v>523</v>
      </c>
      <c r="E19" s="6" t="s">
        <v>20</v>
      </c>
      <c r="F19" s="6"/>
      <c r="G19" s="6"/>
      <c r="H19" s="6"/>
    </row>
    <row r="20" spans="1:8" x14ac:dyDescent="0.3">
      <c r="A20" s="6"/>
      <c r="B20" s="6" t="s">
        <v>53</v>
      </c>
      <c r="C20" s="6" t="s">
        <v>54</v>
      </c>
      <c r="D20" s="7" t="s">
        <v>517</v>
      </c>
      <c r="E20" s="6" t="s">
        <v>249</v>
      </c>
      <c r="F20" s="6"/>
      <c r="G20" s="6"/>
      <c r="H20" s="6"/>
    </row>
    <row r="21" spans="1:8" x14ac:dyDescent="0.3">
      <c r="A21" s="6"/>
      <c r="B21" s="6" t="s">
        <v>55</v>
      </c>
      <c r="C21" s="6" t="s">
        <v>56</v>
      </c>
      <c r="D21" s="7" t="s">
        <v>524</v>
      </c>
      <c r="E21" s="6" t="s">
        <v>373</v>
      </c>
      <c r="F21" s="6"/>
      <c r="G21" s="6"/>
      <c r="H21" s="6"/>
    </row>
    <row r="22" spans="1:8" x14ac:dyDescent="0.3">
      <c r="A22" s="6"/>
      <c r="B22" s="6" t="s">
        <v>57</v>
      </c>
      <c r="C22" s="6" t="s">
        <v>58</v>
      </c>
      <c r="D22" s="7" t="s">
        <v>525</v>
      </c>
      <c r="E22" s="6" t="s">
        <v>424</v>
      </c>
      <c r="F22" s="6"/>
      <c r="G22" s="6"/>
      <c r="H22" s="6"/>
    </row>
    <row r="23" spans="1:8" x14ac:dyDescent="0.3">
      <c r="A23" s="6"/>
      <c r="B23" s="6" t="s">
        <v>59</v>
      </c>
      <c r="C23" s="6" t="s">
        <v>60</v>
      </c>
      <c r="D23" s="7" t="s">
        <v>536</v>
      </c>
      <c r="E23" s="6" t="s">
        <v>436</v>
      </c>
      <c r="F23" s="6"/>
      <c r="G23" s="6"/>
      <c r="H23" s="6"/>
    </row>
    <row r="24" spans="1:8" x14ac:dyDescent="0.3">
      <c r="A24" s="6"/>
      <c r="B24" s="6" t="s">
        <v>61</v>
      </c>
      <c r="C24" s="6" t="s">
        <v>62</v>
      </c>
      <c r="D24" s="7" t="s">
        <v>526</v>
      </c>
      <c r="E24" s="6" t="s">
        <v>460</v>
      </c>
      <c r="F24" s="6"/>
      <c r="G24" s="6"/>
      <c r="H24" s="6"/>
    </row>
    <row r="25" spans="1:8" x14ac:dyDescent="0.3">
      <c r="A25" s="6"/>
      <c r="B25" s="6" t="s">
        <v>63</v>
      </c>
      <c r="C25" s="6" t="s">
        <v>64</v>
      </c>
      <c r="D25" s="7" t="s">
        <v>512</v>
      </c>
      <c r="E25" s="6" t="s">
        <v>474</v>
      </c>
      <c r="F25" s="6"/>
      <c r="G25" s="6"/>
      <c r="H25" s="6"/>
    </row>
    <row r="26" spans="1:8" x14ac:dyDescent="0.3">
      <c r="A26" s="6"/>
      <c r="B26" s="6" t="s">
        <v>65</v>
      </c>
      <c r="C26" s="6" t="s">
        <v>66</v>
      </c>
      <c r="D26" s="7" t="s">
        <v>527</v>
      </c>
      <c r="E26" s="6" t="s">
        <v>476</v>
      </c>
      <c r="F26" s="6"/>
      <c r="G26" s="6"/>
      <c r="H26" s="6"/>
    </row>
    <row r="27" spans="1:8" x14ac:dyDescent="0.3">
      <c r="A27" s="6"/>
      <c r="B27" s="6" t="s">
        <v>67</v>
      </c>
      <c r="C27" s="6" t="s">
        <v>68</v>
      </c>
      <c r="D27" s="6"/>
      <c r="E27" s="6"/>
      <c r="F27" s="6"/>
      <c r="G27" s="6"/>
      <c r="H27" s="6"/>
    </row>
    <row r="28" spans="1:8" x14ac:dyDescent="0.3">
      <c r="A28" s="6"/>
      <c r="B28" s="6" t="s">
        <v>69</v>
      </c>
      <c r="C28" s="6" t="s">
        <v>70</v>
      </c>
      <c r="D28" s="6"/>
      <c r="E28" s="6"/>
      <c r="F28" s="6"/>
      <c r="G28" s="6"/>
      <c r="H28" s="6"/>
    </row>
    <row r="29" spans="1:8" x14ac:dyDescent="0.3">
      <c r="A29" s="6"/>
      <c r="B29" s="6" t="s">
        <v>71</v>
      </c>
      <c r="C29" s="6" t="s">
        <v>72</v>
      </c>
      <c r="D29" s="6"/>
      <c r="E29" s="6"/>
      <c r="F29" s="6"/>
      <c r="G29" s="6"/>
      <c r="H29" s="6"/>
    </row>
    <row r="30" spans="1:8" x14ac:dyDescent="0.3">
      <c r="A30" s="6"/>
      <c r="B30" s="6" t="s">
        <v>73</v>
      </c>
      <c r="C30" s="6" t="s">
        <v>74</v>
      </c>
      <c r="D30" s="6"/>
      <c r="E30" s="6"/>
      <c r="F30" s="6"/>
      <c r="G30" s="6"/>
      <c r="H30" s="6"/>
    </row>
    <row r="31" spans="1:8" x14ac:dyDescent="0.3">
      <c r="A31" s="6"/>
      <c r="B31" s="6" t="s">
        <v>75</v>
      </c>
      <c r="C31" s="6" t="s">
        <v>76</v>
      </c>
      <c r="D31" s="6"/>
      <c r="E31" s="6"/>
      <c r="F31" s="6"/>
      <c r="G31" s="6"/>
      <c r="H31" s="6"/>
    </row>
    <row r="32" spans="1:8" x14ac:dyDescent="0.3">
      <c r="A32" s="6"/>
      <c r="B32" s="6" t="s">
        <v>77</v>
      </c>
      <c r="C32" s="6" t="s">
        <v>78</v>
      </c>
      <c r="D32" s="6"/>
      <c r="E32" s="6"/>
      <c r="F32" s="6"/>
      <c r="G32" s="6"/>
      <c r="H32" s="6"/>
    </row>
    <row r="33" spans="1:8" x14ac:dyDescent="0.3">
      <c r="A33" s="6"/>
      <c r="B33" s="6" t="s">
        <v>79</v>
      </c>
      <c r="C33" s="6" t="s">
        <v>15</v>
      </c>
      <c r="D33" s="6"/>
      <c r="E33" s="6"/>
      <c r="F33" s="6"/>
      <c r="G33" s="6"/>
      <c r="H33" s="6"/>
    </row>
    <row r="34" spans="1:8" x14ac:dyDescent="0.3">
      <c r="A34" s="6"/>
      <c r="B34" s="6" t="s">
        <v>80</v>
      </c>
      <c r="C34" s="6" t="s">
        <v>81</v>
      </c>
      <c r="D34" s="6"/>
      <c r="E34" s="6"/>
      <c r="F34" s="6"/>
      <c r="G34" s="6"/>
      <c r="H34" s="6"/>
    </row>
    <row r="35" spans="1:8" x14ac:dyDescent="0.3">
      <c r="A35" s="6"/>
      <c r="B35" s="6" t="s">
        <v>82</v>
      </c>
      <c r="C35" s="6" t="s">
        <v>83</v>
      </c>
      <c r="D35" s="6"/>
      <c r="E35" s="6"/>
      <c r="F35" s="6"/>
      <c r="G35" s="6"/>
      <c r="H35" s="6"/>
    </row>
    <row r="36" spans="1:8" x14ac:dyDescent="0.3">
      <c r="A36" s="6"/>
      <c r="B36" s="6" t="s">
        <v>84</v>
      </c>
      <c r="C36" s="6" t="s">
        <v>85</v>
      </c>
      <c r="D36" s="6"/>
      <c r="E36" s="6"/>
      <c r="F36" s="6"/>
      <c r="G36" s="6"/>
      <c r="H36" s="6"/>
    </row>
    <row r="37" spans="1:8" x14ac:dyDescent="0.3">
      <c r="A37" s="6"/>
      <c r="B37" s="6" t="s">
        <v>86</v>
      </c>
      <c r="C37" s="6" t="s">
        <v>87</v>
      </c>
      <c r="D37" s="6"/>
      <c r="E37" s="6"/>
      <c r="F37" s="6"/>
      <c r="G37" s="6"/>
      <c r="H37" s="6"/>
    </row>
    <row r="38" spans="1:8" x14ac:dyDescent="0.3">
      <c r="A38" s="6"/>
      <c r="B38" s="6" t="s">
        <v>88</v>
      </c>
      <c r="C38" s="6" t="s">
        <v>89</v>
      </c>
      <c r="D38" s="6"/>
      <c r="E38" s="6"/>
      <c r="F38" s="6"/>
      <c r="G38" s="6"/>
      <c r="H38" s="6"/>
    </row>
    <row r="39" spans="1:8" x14ac:dyDescent="0.3">
      <c r="A39" s="6"/>
      <c r="B39" s="6" t="s">
        <v>90</v>
      </c>
      <c r="C39" s="6" t="s">
        <v>91</v>
      </c>
      <c r="D39" s="6"/>
      <c r="E39" s="6"/>
      <c r="F39" s="6"/>
      <c r="G39" s="6"/>
      <c r="H39" s="6"/>
    </row>
    <row r="40" spans="1:8" x14ac:dyDescent="0.3">
      <c r="A40" s="6"/>
      <c r="B40" s="6" t="s">
        <v>92</v>
      </c>
      <c r="C40" s="6" t="s">
        <v>93</v>
      </c>
      <c r="D40" s="6"/>
      <c r="E40" s="6"/>
      <c r="F40" s="6"/>
      <c r="G40" s="6"/>
      <c r="H40" s="6"/>
    </row>
    <row r="41" spans="1:8" x14ac:dyDescent="0.3">
      <c r="A41" s="6"/>
      <c r="B41" s="6" t="s">
        <v>94</v>
      </c>
      <c r="C41" s="6" t="s">
        <v>95</v>
      </c>
      <c r="D41" s="6"/>
      <c r="E41" s="6"/>
      <c r="F41" s="6"/>
      <c r="G41" s="6"/>
      <c r="H41" s="6"/>
    </row>
    <row r="42" spans="1:8" x14ac:dyDescent="0.3">
      <c r="A42" s="6"/>
      <c r="B42" s="6" t="s">
        <v>96</v>
      </c>
      <c r="C42" s="6" t="s">
        <v>97</v>
      </c>
      <c r="D42" s="6"/>
      <c r="E42" s="6"/>
      <c r="F42" s="6"/>
      <c r="G42" s="6"/>
      <c r="H42" s="6"/>
    </row>
    <row r="43" spans="1:8" x14ac:dyDescent="0.3">
      <c r="A43" s="6"/>
      <c r="B43" s="6" t="s">
        <v>98</v>
      </c>
      <c r="C43" s="6" t="s">
        <v>99</v>
      </c>
      <c r="D43" s="6"/>
      <c r="E43" s="6"/>
      <c r="F43" s="6"/>
      <c r="G43" s="6"/>
      <c r="H43" s="6"/>
    </row>
    <row r="44" spans="1:8" x14ac:dyDescent="0.3">
      <c r="A44" s="6"/>
      <c r="B44" s="6" t="s">
        <v>100</v>
      </c>
      <c r="C44" s="6" t="s">
        <v>101</v>
      </c>
      <c r="D44" s="6"/>
      <c r="E44" s="6"/>
      <c r="F44" s="6"/>
      <c r="G44" s="6"/>
      <c r="H44" s="6"/>
    </row>
    <row r="45" spans="1:8" x14ac:dyDescent="0.3">
      <c r="A45" s="6"/>
      <c r="B45" s="6" t="s">
        <v>102</v>
      </c>
      <c r="C45" s="6" t="s">
        <v>103</v>
      </c>
      <c r="D45" s="6"/>
      <c r="E45" s="6"/>
      <c r="F45" s="6"/>
      <c r="G45" s="6"/>
      <c r="H45" s="6"/>
    </row>
    <row r="46" spans="1:8" x14ac:dyDescent="0.3">
      <c r="A46" s="6"/>
      <c r="B46" s="6" t="s">
        <v>104</v>
      </c>
      <c r="C46" s="6" t="s">
        <v>105</v>
      </c>
      <c r="D46" s="6"/>
      <c r="E46" s="6"/>
      <c r="F46" s="6"/>
      <c r="G46" s="6"/>
      <c r="H46" s="6"/>
    </row>
    <row r="47" spans="1:8" x14ac:dyDescent="0.3">
      <c r="A47" s="6"/>
      <c r="B47" s="6" t="s">
        <v>106</v>
      </c>
      <c r="C47" s="6" t="s">
        <v>107</v>
      </c>
      <c r="D47" s="6"/>
      <c r="E47" s="6"/>
      <c r="F47" s="6"/>
      <c r="G47" s="6"/>
      <c r="H47" s="6"/>
    </row>
    <row r="48" spans="1:8" x14ac:dyDescent="0.3">
      <c r="A48" s="6"/>
      <c r="B48" s="6" t="s">
        <v>108</v>
      </c>
      <c r="C48" s="6" t="s">
        <v>109</v>
      </c>
      <c r="D48" s="6"/>
      <c r="E48" s="6"/>
      <c r="F48" s="6"/>
      <c r="G48" s="6"/>
      <c r="H48" s="6"/>
    </row>
    <row r="49" spans="1:8" x14ac:dyDescent="0.3">
      <c r="A49" s="6"/>
      <c r="B49" s="6" t="s">
        <v>110</v>
      </c>
      <c r="C49" s="6" t="s">
        <v>111</v>
      </c>
      <c r="D49" s="6"/>
      <c r="E49" s="6"/>
      <c r="F49" s="6"/>
      <c r="G49" s="6"/>
      <c r="H49" s="6"/>
    </row>
    <row r="50" spans="1:8" x14ac:dyDescent="0.3">
      <c r="A50" s="6"/>
      <c r="B50" s="6" t="s">
        <v>112</v>
      </c>
      <c r="C50" s="6" t="s">
        <v>113</v>
      </c>
      <c r="D50" s="6"/>
      <c r="E50" s="6"/>
      <c r="F50" s="6"/>
      <c r="G50" s="6"/>
      <c r="H50" s="6"/>
    </row>
    <row r="51" spans="1:8" x14ac:dyDescent="0.3">
      <c r="A51" s="6"/>
      <c r="B51" s="6" t="s">
        <v>114</v>
      </c>
      <c r="C51" s="6" t="s">
        <v>115</v>
      </c>
      <c r="D51" s="6"/>
      <c r="E51" s="6"/>
      <c r="F51" s="6"/>
      <c r="G51" s="6"/>
      <c r="H51" s="6"/>
    </row>
    <row r="52" spans="1:8" x14ac:dyDescent="0.3">
      <c r="A52" s="6"/>
      <c r="B52" s="6" t="s">
        <v>116</v>
      </c>
      <c r="C52" s="6" t="s">
        <v>117</v>
      </c>
      <c r="D52" s="6"/>
      <c r="E52" s="6"/>
      <c r="F52" s="6"/>
      <c r="G52" s="6"/>
      <c r="H52" s="6"/>
    </row>
    <row r="53" spans="1:8" x14ac:dyDescent="0.3">
      <c r="A53" s="6"/>
      <c r="B53" s="6" t="s">
        <v>118</v>
      </c>
      <c r="C53" s="6" t="s">
        <v>119</v>
      </c>
      <c r="D53" s="6"/>
      <c r="E53" s="6"/>
      <c r="F53" s="6"/>
      <c r="G53" s="6"/>
      <c r="H53" s="6"/>
    </row>
    <row r="54" spans="1:8" x14ac:dyDescent="0.3">
      <c r="A54" s="6"/>
      <c r="B54" s="6" t="s">
        <v>120</v>
      </c>
      <c r="C54" s="6" t="s">
        <v>121</v>
      </c>
      <c r="D54" s="6"/>
      <c r="E54" s="6"/>
      <c r="F54" s="6"/>
      <c r="G54" s="6"/>
      <c r="H54" s="6"/>
    </row>
    <row r="55" spans="1:8" x14ac:dyDescent="0.3">
      <c r="A55" s="6"/>
      <c r="B55" s="6" t="s">
        <v>122</v>
      </c>
      <c r="C55" s="6" t="s">
        <v>123</v>
      </c>
      <c r="D55" s="6"/>
      <c r="E55" s="6"/>
      <c r="F55" s="6"/>
      <c r="G55" s="6"/>
      <c r="H55" s="6"/>
    </row>
    <row r="56" spans="1:8" x14ac:dyDescent="0.3">
      <c r="A56" s="6"/>
      <c r="B56" s="6" t="s">
        <v>538</v>
      </c>
      <c r="C56" s="6" t="s">
        <v>124</v>
      </c>
      <c r="D56" s="6"/>
      <c r="E56" s="6"/>
      <c r="F56" s="6"/>
      <c r="G56" s="6"/>
      <c r="H56" s="6"/>
    </row>
    <row r="57" spans="1:8" x14ac:dyDescent="0.3">
      <c r="A57" s="6"/>
      <c r="B57" s="6" t="s">
        <v>125</v>
      </c>
      <c r="C57" s="6" t="s">
        <v>126</v>
      </c>
      <c r="D57" s="6"/>
      <c r="E57" s="6"/>
      <c r="F57" s="6"/>
      <c r="G57" s="6"/>
      <c r="H57" s="6"/>
    </row>
    <row r="58" spans="1:8" x14ac:dyDescent="0.3">
      <c r="A58" s="6"/>
      <c r="B58" s="6" t="s">
        <v>127</v>
      </c>
      <c r="C58" s="6" t="s">
        <v>128</v>
      </c>
      <c r="D58" s="6"/>
      <c r="E58" s="6"/>
      <c r="F58" s="6"/>
      <c r="G58" s="6"/>
      <c r="H58" s="6"/>
    </row>
    <row r="59" spans="1:8" x14ac:dyDescent="0.3">
      <c r="A59" s="6"/>
      <c r="B59" s="6" t="s">
        <v>129</v>
      </c>
      <c r="C59" s="6" t="s">
        <v>130</v>
      </c>
      <c r="D59" s="6"/>
      <c r="E59" s="6"/>
      <c r="F59" s="6"/>
      <c r="G59" s="6"/>
      <c r="H59" s="6"/>
    </row>
    <row r="60" spans="1:8" x14ac:dyDescent="0.3">
      <c r="A60" s="6"/>
      <c r="B60" s="6" t="s">
        <v>131</v>
      </c>
      <c r="C60" s="6" t="s">
        <v>132</v>
      </c>
      <c r="D60" s="6"/>
      <c r="E60" s="6"/>
      <c r="F60" s="6"/>
      <c r="G60" s="6"/>
      <c r="H60" s="6"/>
    </row>
    <row r="61" spans="1:8" x14ac:dyDescent="0.3">
      <c r="A61" s="6"/>
      <c r="B61" s="6" t="s">
        <v>133</v>
      </c>
      <c r="C61" s="6" t="s">
        <v>134</v>
      </c>
      <c r="D61" s="6"/>
      <c r="E61" s="6"/>
      <c r="F61" s="6"/>
      <c r="G61" s="6"/>
      <c r="H61" s="6"/>
    </row>
    <row r="62" spans="1:8" x14ac:dyDescent="0.3">
      <c r="A62" s="6"/>
      <c r="B62" s="6" t="s">
        <v>135</v>
      </c>
      <c r="C62" s="6" t="s">
        <v>136</v>
      </c>
      <c r="D62" s="6"/>
      <c r="E62" s="6"/>
      <c r="F62" s="6"/>
      <c r="G62" s="6"/>
      <c r="H62" s="6"/>
    </row>
    <row r="63" spans="1:8" x14ac:dyDescent="0.3">
      <c r="A63" s="6"/>
      <c r="B63" s="6" t="s">
        <v>137</v>
      </c>
      <c r="C63" s="6" t="s">
        <v>138</v>
      </c>
      <c r="D63" s="6"/>
      <c r="E63" s="6"/>
      <c r="F63" s="6"/>
      <c r="G63" s="6"/>
      <c r="H63" s="6"/>
    </row>
    <row r="64" spans="1:8" x14ac:dyDescent="0.3">
      <c r="A64" s="6"/>
      <c r="B64" s="6" t="s">
        <v>139</v>
      </c>
      <c r="C64" s="6" t="s">
        <v>140</v>
      </c>
      <c r="D64" s="6"/>
      <c r="E64" s="6"/>
      <c r="F64" s="6"/>
      <c r="G64" s="6"/>
      <c r="H64" s="6"/>
    </row>
    <row r="65" spans="1:8" x14ac:dyDescent="0.3">
      <c r="A65" s="6"/>
      <c r="B65" s="6" t="s">
        <v>141</v>
      </c>
      <c r="C65" s="6" t="s">
        <v>142</v>
      </c>
      <c r="D65" s="6"/>
      <c r="E65" s="6"/>
      <c r="F65" s="6"/>
      <c r="G65" s="6"/>
      <c r="H65" s="6"/>
    </row>
    <row r="66" spans="1:8" x14ac:dyDescent="0.3">
      <c r="A66" s="6"/>
      <c r="B66" s="6" t="s">
        <v>143</v>
      </c>
      <c r="C66" s="6" t="s">
        <v>144</v>
      </c>
      <c r="D66" s="6"/>
      <c r="E66" s="6"/>
      <c r="F66" s="6"/>
      <c r="G66" s="6"/>
      <c r="H66" s="6"/>
    </row>
    <row r="67" spans="1:8" x14ac:dyDescent="0.3">
      <c r="A67" s="6"/>
      <c r="B67" s="6" t="s">
        <v>145</v>
      </c>
      <c r="C67" s="6" t="s">
        <v>146</v>
      </c>
      <c r="D67" s="6"/>
      <c r="E67" s="6"/>
      <c r="F67" s="6"/>
      <c r="G67" s="6"/>
      <c r="H67" s="6"/>
    </row>
    <row r="68" spans="1:8" x14ac:dyDescent="0.3">
      <c r="A68" s="6"/>
      <c r="B68" s="6" t="s">
        <v>147</v>
      </c>
      <c r="C68" s="6" t="s">
        <v>148</v>
      </c>
      <c r="D68" s="6"/>
      <c r="E68" s="6"/>
      <c r="F68" s="6"/>
      <c r="G68" s="6"/>
      <c r="H68" s="6"/>
    </row>
    <row r="69" spans="1:8" x14ac:dyDescent="0.3">
      <c r="A69" s="6"/>
      <c r="B69" s="6" t="s">
        <v>149</v>
      </c>
      <c r="C69" s="6" t="s">
        <v>150</v>
      </c>
      <c r="D69" s="6"/>
      <c r="E69" s="6"/>
      <c r="F69" s="6"/>
      <c r="G69" s="6"/>
      <c r="H69" s="6"/>
    </row>
    <row r="70" spans="1:8" x14ac:dyDescent="0.3">
      <c r="A70" s="6"/>
      <c r="B70" s="6" t="s">
        <v>151</v>
      </c>
      <c r="C70" s="6" t="s">
        <v>152</v>
      </c>
      <c r="D70" s="6"/>
      <c r="E70" s="6"/>
      <c r="F70" s="6"/>
      <c r="G70" s="6"/>
      <c r="H70" s="6"/>
    </row>
    <row r="71" spans="1:8" x14ac:dyDescent="0.3">
      <c r="A71" s="6"/>
      <c r="B71" s="6" t="s">
        <v>153</v>
      </c>
      <c r="C71" s="6" t="s">
        <v>154</v>
      </c>
      <c r="D71" s="6"/>
      <c r="E71" s="6"/>
      <c r="F71" s="6"/>
      <c r="G71" s="6"/>
      <c r="H71" s="6"/>
    </row>
    <row r="72" spans="1:8" x14ac:dyDescent="0.3">
      <c r="A72" s="6"/>
      <c r="B72" s="6" t="s">
        <v>155</v>
      </c>
      <c r="C72" s="6" t="s">
        <v>156</v>
      </c>
      <c r="D72" s="6"/>
      <c r="E72" s="6"/>
      <c r="F72" s="6"/>
      <c r="G72" s="6"/>
      <c r="H72" s="6"/>
    </row>
    <row r="73" spans="1:8" x14ac:dyDescent="0.3">
      <c r="A73" s="6"/>
      <c r="B73" s="6" t="s">
        <v>157</v>
      </c>
      <c r="C73" s="6" t="s">
        <v>158</v>
      </c>
      <c r="D73" s="6"/>
      <c r="E73" s="6"/>
      <c r="F73" s="6"/>
      <c r="G73" s="6"/>
      <c r="H73" s="6"/>
    </row>
    <row r="74" spans="1:8" x14ac:dyDescent="0.3">
      <c r="A74" s="6"/>
      <c r="B74" s="6" t="s">
        <v>159</v>
      </c>
      <c r="C74" s="6" t="s">
        <v>160</v>
      </c>
      <c r="D74" s="6"/>
      <c r="E74" s="6"/>
      <c r="F74" s="6"/>
      <c r="G74" s="6"/>
      <c r="H74" s="6"/>
    </row>
    <row r="75" spans="1:8" x14ac:dyDescent="0.3">
      <c r="A75" s="6"/>
      <c r="B75" s="6" t="s">
        <v>161</v>
      </c>
      <c r="C75" s="6" t="s">
        <v>162</v>
      </c>
      <c r="D75" s="6"/>
      <c r="E75" s="6"/>
      <c r="F75" s="6"/>
      <c r="G75" s="6"/>
      <c r="H75" s="6"/>
    </row>
    <row r="76" spans="1:8" x14ac:dyDescent="0.3">
      <c r="A76" s="6"/>
      <c r="B76" s="6" t="s">
        <v>163</v>
      </c>
      <c r="C76" s="6" t="s">
        <v>164</v>
      </c>
      <c r="D76" s="6"/>
      <c r="E76" s="6"/>
      <c r="F76" s="6"/>
      <c r="G76" s="6"/>
      <c r="H76" s="6"/>
    </row>
    <row r="77" spans="1:8" x14ac:dyDescent="0.3">
      <c r="A77" s="6"/>
      <c r="B77" s="6" t="s">
        <v>165</v>
      </c>
      <c r="C77" s="6" t="s">
        <v>166</v>
      </c>
      <c r="D77" s="6"/>
      <c r="E77" s="6"/>
      <c r="F77" s="6"/>
      <c r="G77" s="6"/>
      <c r="H77" s="6"/>
    </row>
    <row r="78" spans="1:8" x14ac:dyDescent="0.3">
      <c r="A78" s="6"/>
      <c r="B78" s="6" t="s">
        <v>167</v>
      </c>
      <c r="C78" s="6" t="s">
        <v>168</v>
      </c>
      <c r="D78" s="6"/>
      <c r="E78" s="6"/>
      <c r="F78" s="6"/>
      <c r="G78" s="6"/>
      <c r="H78" s="6"/>
    </row>
    <row r="79" spans="1:8" x14ac:dyDescent="0.3">
      <c r="A79" s="6"/>
      <c r="B79" s="6" t="s">
        <v>169</v>
      </c>
      <c r="C79" s="6" t="s">
        <v>170</v>
      </c>
      <c r="D79" s="6"/>
      <c r="E79" s="6"/>
      <c r="F79" s="6"/>
      <c r="G79" s="6"/>
      <c r="H79" s="6"/>
    </row>
    <row r="80" spans="1:8" x14ac:dyDescent="0.3">
      <c r="A80" s="6"/>
      <c r="B80" s="6" t="s">
        <v>171</v>
      </c>
      <c r="C80" s="6" t="s">
        <v>172</v>
      </c>
      <c r="D80" s="6"/>
      <c r="E80" s="6"/>
      <c r="F80" s="6"/>
      <c r="G80" s="6"/>
      <c r="H80" s="6"/>
    </row>
    <row r="81" spans="1:8" x14ac:dyDescent="0.3">
      <c r="A81" s="6"/>
      <c r="B81" s="6" t="s">
        <v>173</v>
      </c>
      <c r="C81" s="6" t="s">
        <v>174</v>
      </c>
      <c r="D81" s="6"/>
      <c r="E81" s="6"/>
      <c r="F81" s="6"/>
      <c r="G81" s="6"/>
      <c r="H81" s="6"/>
    </row>
    <row r="82" spans="1:8" x14ac:dyDescent="0.3">
      <c r="A82" s="6"/>
      <c r="B82" s="6" t="s">
        <v>175</v>
      </c>
      <c r="C82" s="6" t="s">
        <v>176</v>
      </c>
      <c r="D82" s="6"/>
      <c r="E82" s="6"/>
      <c r="F82" s="6"/>
      <c r="G82" s="6"/>
      <c r="H82" s="6"/>
    </row>
    <row r="83" spans="1:8" x14ac:dyDescent="0.3">
      <c r="A83" s="6"/>
      <c r="B83" s="6" t="s">
        <v>177</v>
      </c>
      <c r="C83" s="6" t="s">
        <v>178</v>
      </c>
      <c r="D83" s="6"/>
      <c r="E83" s="6"/>
      <c r="F83" s="6"/>
      <c r="G83" s="6"/>
      <c r="H83" s="6"/>
    </row>
    <row r="84" spans="1:8" x14ac:dyDescent="0.3">
      <c r="A84" s="6"/>
      <c r="B84" s="6" t="s">
        <v>179</v>
      </c>
      <c r="C84" s="6" t="s">
        <v>180</v>
      </c>
      <c r="D84" s="6"/>
      <c r="E84" s="6"/>
      <c r="F84" s="6"/>
      <c r="G84" s="6"/>
      <c r="H84" s="6"/>
    </row>
    <row r="85" spans="1:8" x14ac:dyDescent="0.3">
      <c r="A85" s="6"/>
      <c r="B85" s="6" t="s">
        <v>181</v>
      </c>
      <c r="C85" s="6" t="s">
        <v>182</v>
      </c>
      <c r="D85" s="6"/>
      <c r="E85" s="6"/>
      <c r="F85" s="6"/>
      <c r="G85" s="6"/>
      <c r="H85" s="6"/>
    </row>
    <row r="86" spans="1:8" x14ac:dyDescent="0.3">
      <c r="A86" s="6"/>
      <c r="B86" s="6" t="s">
        <v>183</v>
      </c>
      <c r="C86" s="6" t="s">
        <v>184</v>
      </c>
      <c r="D86" s="6"/>
      <c r="E86" s="6"/>
      <c r="F86" s="6"/>
      <c r="G86" s="6"/>
      <c r="H86" s="6"/>
    </row>
    <row r="87" spans="1:8" x14ac:dyDescent="0.3">
      <c r="A87" s="6"/>
      <c r="B87" s="6" t="s">
        <v>185</v>
      </c>
      <c r="C87" s="6" t="s">
        <v>16</v>
      </c>
      <c r="D87" s="6"/>
      <c r="E87" s="6"/>
      <c r="F87" s="6"/>
      <c r="G87" s="6"/>
      <c r="H87" s="6"/>
    </row>
    <row r="88" spans="1:8" x14ac:dyDescent="0.3">
      <c r="A88" s="6"/>
      <c r="B88" s="6" t="s">
        <v>186</v>
      </c>
      <c r="C88" s="6" t="s">
        <v>187</v>
      </c>
      <c r="D88" s="6"/>
      <c r="E88" s="6"/>
      <c r="F88" s="6"/>
      <c r="G88" s="6"/>
      <c r="H88" s="6"/>
    </row>
    <row r="89" spans="1:8" x14ac:dyDescent="0.3">
      <c r="A89" s="6"/>
      <c r="B89" s="6" t="s">
        <v>188</v>
      </c>
      <c r="C89" s="6" t="s">
        <v>189</v>
      </c>
      <c r="D89" s="6"/>
      <c r="E89" s="6"/>
      <c r="F89" s="6"/>
      <c r="G89" s="6"/>
      <c r="H89" s="6"/>
    </row>
    <row r="90" spans="1:8" x14ac:dyDescent="0.3">
      <c r="A90" s="6"/>
      <c r="B90" s="6" t="s">
        <v>190</v>
      </c>
      <c r="C90" s="6" t="s">
        <v>191</v>
      </c>
      <c r="D90" s="6"/>
      <c r="E90" s="6"/>
      <c r="F90" s="6"/>
      <c r="G90" s="6"/>
      <c r="H90" s="6"/>
    </row>
    <row r="91" spans="1:8" x14ac:dyDescent="0.3">
      <c r="A91" s="6"/>
      <c r="B91" s="6" t="s">
        <v>192</v>
      </c>
      <c r="C91" s="6" t="s">
        <v>193</v>
      </c>
      <c r="D91" s="6"/>
      <c r="E91" s="6"/>
      <c r="F91" s="6"/>
      <c r="G91" s="6"/>
      <c r="H91" s="6"/>
    </row>
    <row r="92" spans="1:8" x14ac:dyDescent="0.3">
      <c r="A92" s="6"/>
      <c r="B92" s="6" t="s">
        <v>194</v>
      </c>
      <c r="C92" s="6" t="s">
        <v>195</v>
      </c>
      <c r="D92" s="6"/>
      <c r="E92" s="6"/>
      <c r="F92" s="6"/>
      <c r="G92" s="6"/>
      <c r="H92" s="6"/>
    </row>
    <row r="93" spans="1:8" x14ac:dyDescent="0.3">
      <c r="A93" s="6"/>
      <c r="B93" s="6" t="s">
        <v>196</v>
      </c>
      <c r="C93" s="6" t="s">
        <v>197</v>
      </c>
      <c r="D93" s="6"/>
      <c r="E93" s="6"/>
      <c r="F93" s="6"/>
      <c r="G93" s="6"/>
      <c r="H93" s="6"/>
    </row>
    <row r="94" spans="1:8" x14ac:dyDescent="0.3">
      <c r="A94" s="6"/>
      <c r="B94" s="6" t="s">
        <v>198</v>
      </c>
      <c r="C94" s="6" t="s">
        <v>199</v>
      </c>
      <c r="D94" s="6"/>
      <c r="E94" s="6"/>
      <c r="F94" s="6"/>
      <c r="G94" s="6"/>
      <c r="H94" s="6"/>
    </row>
    <row r="95" spans="1:8" x14ac:dyDescent="0.3">
      <c r="A95" s="6"/>
      <c r="B95" s="6" t="s">
        <v>200</v>
      </c>
      <c r="C95" s="6" t="s">
        <v>201</v>
      </c>
      <c r="D95" s="6"/>
      <c r="E95" s="6"/>
      <c r="F95" s="6"/>
      <c r="G95" s="6"/>
      <c r="H95" s="6"/>
    </row>
    <row r="96" spans="1:8" x14ac:dyDescent="0.3">
      <c r="A96" s="6"/>
      <c r="B96" s="6" t="s">
        <v>202</v>
      </c>
      <c r="C96" s="6" t="s">
        <v>203</v>
      </c>
      <c r="D96" s="6"/>
      <c r="E96" s="6"/>
      <c r="F96" s="6"/>
      <c r="G96" s="6"/>
      <c r="H96" s="6"/>
    </row>
    <row r="97" spans="1:8" x14ac:dyDescent="0.3">
      <c r="A97" s="6"/>
      <c r="B97" s="6" t="s">
        <v>204</v>
      </c>
      <c r="C97" s="6" t="s">
        <v>205</v>
      </c>
      <c r="D97" s="6"/>
      <c r="E97" s="6"/>
      <c r="F97" s="6"/>
      <c r="G97" s="6"/>
      <c r="H97" s="6"/>
    </row>
    <row r="98" spans="1:8" x14ac:dyDescent="0.3">
      <c r="A98" s="6"/>
      <c r="B98" s="6" t="s">
        <v>206</v>
      </c>
      <c r="C98" s="6" t="s">
        <v>207</v>
      </c>
      <c r="D98" s="6"/>
      <c r="E98" s="6"/>
      <c r="F98" s="6"/>
      <c r="G98" s="6"/>
      <c r="H98" s="6"/>
    </row>
    <row r="99" spans="1:8" x14ac:dyDescent="0.3">
      <c r="A99" s="6"/>
      <c r="B99" s="6" t="s">
        <v>208</v>
      </c>
      <c r="C99" s="6" t="s">
        <v>209</v>
      </c>
      <c r="D99" s="6"/>
      <c r="E99" s="6"/>
      <c r="F99" s="6"/>
      <c r="G99" s="6"/>
      <c r="H99" s="6"/>
    </row>
    <row r="100" spans="1:8" x14ac:dyDescent="0.3">
      <c r="A100" s="6"/>
      <c r="B100" s="6" t="s">
        <v>210</v>
      </c>
      <c r="C100" s="6" t="s">
        <v>211</v>
      </c>
      <c r="D100" s="6"/>
      <c r="E100" s="6"/>
      <c r="F100" s="6"/>
      <c r="G100" s="6"/>
      <c r="H100" s="6"/>
    </row>
    <row r="101" spans="1:8" x14ac:dyDescent="0.3">
      <c r="A101" s="6"/>
      <c r="B101" s="6" t="s">
        <v>212</v>
      </c>
      <c r="C101" s="6" t="s">
        <v>17</v>
      </c>
      <c r="D101" s="6"/>
      <c r="E101" s="6"/>
      <c r="F101" s="6"/>
      <c r="G101" s="6"/>
      <c r="H101" s="6"/>
    </row>
    <row r="102" spans="1:8" x14ac:dyDescent="0.3">
      <c r="A102" s="6"/>
      <c r="B102" s="6" t="s">
        <v>213</v>
      </c>
      <c r="C102" s="6" t="s">
        <v>214</v>
      </c>
      <c r="D102" s="6"/>
      <c r="E102" s="6"/>
      <c r="F102" s="6"/>
      <c r="G102" s="6"/>
      <c r="H102" s="6"/>
    </row>
    <row r="103" spans="1:8" x14ac:dyDescent="0.3">
      <c r="A103" s="6"/>
      <c r="B103" s="6" t="s">
        <v>215</v>
      </c>
      <c r="C103" s="6" t="s">
        <v>216</v>
      </c>
      <c r="D103" s="6"/>
      <c r="E103" s="6"/>
      <c r="F103" s="6"/>
      <c r="G103" s="6"/>
      <c r="H103" s="6"/>
    </row>
    <row r="104" spans="1:8" x14ac:dyDescent="0.3">
      <c r="A104" s="6"/>
      <c r="B104" s="6" t="s">
        <v>217</v>
      </c>
      <c r="C104" s="6" t="s">
        <v>218</v>
      </c>
      <c r="D104" s="6"/>
      <c r="E104" s="6"/>
      <c r="F104" s="6"/>
      <c r="G104" s="6"/>
      <c r="H104" s="6"/>
    </row>
    <row r="105" spans="1:8" x14ac:dyDescent="0.3">
      <c r="A105" s="6"/>
      <c r="B105" s="6" t="s">
        <v>219</v>
      </c>
      <c r="C105" s="6" t="s">
        <v>220</v>
      </c>
      <c r="D105" s="6"/>
      <c r="E105" s="6"/>
      <c r="F105" s="6"/>
      <c r="G105" s="6"/>
      <c r="H105" s="6"/>
    </row>
    <row r="106" spans="1:8" x14ac:dyDescent="0.3">
      <c r="A106" s="6"/>
      <c r="B106" s="6" t="s">
        <v>221</v>
      </c>
      <c r="C106" s="6" t="s">
        <v>222</v>
      </c>
      <c r="D106" s="6"/>
      <c r="E106" s="6"/>
      <c r="F106" s="6"/>
      <c r="G106" s="6"/>
      <c r="H106" s="6"/>
    </row>
    <row r="107" spans="1:8" x14ac:dyDescent="0.3">
      <c r="A107" s="6"/>
      <c r="B107" s="6" t="s">
        <v>223</v>
      </c>
      <c r="C107" s="6" t="s">
        <v>18</v>
      </c>
      <c r="D107" s="6"/>
      <c r="E107" s="6"/>
      <c r="F107" s="6"/>
      <c r="G107" s="6"/>
      <c r="H107" s="6"/>
    </row>
    <row r="108" spans="1:8" x14ac:dyDescent="0.3">
      <c r="A108" s="6"/>
      <c r="B108" s="6" t="s">
        <v>224</v>
      </c>
      <c r="C108" s="6" t="s">
        <v>225</v>
      </c>
      <c r="D108" s="6"/>
      <c r="E108" s="6"/>
      <c r="F108" s="6"/>
      <c r="G108" s="6"/>
      <c r="H108" s="6"/>
    </row>
    <row r="109" spans="1:8" x14ac:dyDescent="0.3">
      <c r="A109" s="6"/>
      <c r="B109" s="6" t="s">
        <v>226</v>
      </c>
      <c r="C109" s="6" t="s">
        <v>227</v>
      </c>
      <c r="D109" s="6"/>
      <c r="E109" s="6"/>
      <c r="F109" s="6"/>
      <c r="G109" s="6"/>
      <c r="H109" s="6"/>
    </row>
    <row r="110" spans="1:8" x14ac:dyDescent="0.3">
      <c r="A110" s="6"/>
      <c r="B110" s="6" t="s">
        <v>228</v>
      </c>
      <c r="C110" s="6" t="s">
        <v>229</v>
      </c>
      <c r="D110" s="6"/>
      <c r="E110" s="6"/>
      <c r="F110" s="6"/>
      <c r="G110" s="6"/>
      <c r="H110" s="6"/>
    </row>
    <row r="111" spans="1:8" x14ac:dyDescent="0.3">
      <c r="A111" s="6"/>
      <c r="B111" s="6" t="s">
        <v>230</v>
      </c>
      <c r="C111" s="6" t="s">
        <v>231</v>
      </c>
      <c r="D111" s="6"/>
      <c r="E111" s="6"/>
      <c r="F111" s="6"/>
      <c r="G111" s="6"/>
      <c r="H111" s="6"/>
    </row>
    <row r="112" spans="1:8" x14ac:dyDescent="0.3">
      <c r="A112" s="6"/>
      <c r="B112" s="6" t="s">
        <v>232</v>
      </c>
      <c r="C112" s="6" t="s">
        <v>233</v>
      </c>
      <c r="D112" s="6"/>
      <c r="E112" s="6"/>
      <c r="F112" s="6"/>
      <c r="G112" s="6"/>
      <c r="H112" s="6"/>
    </row>
    <row r="113" spans="1:8" x14ac:dyDescent="0.3">
      <c r="A113" s="6"/>
      <c r="B113" s="6" t="s">
        <v>234</v>
      </c>
      <c r="C113" s="6" t="s">
        <v>235</v>
      </c>
      <c r="D113" s="6"/>
      <c r="E113" s="6"/>
      <c r="F113" s="6"/>
      <c r="G113" s="6"/>
      <c r="H113" s="6"/>
    </row>
    <row r="114" spans="1:8" x14ac:dyDescent="0.3">
      <c r="A114" s="6"/>
      <c r="B114" s="6" t="s">
        <v>236</v>
      </c>
      <c r="C114" s="6" t="s">
        <v>237</v>
      </c>
      <c r="D114" s="6"/>
      <c r="E114" s="6"/>
      <c r="F114" s="6"/>
      <c r="G114" s="6"/>
      <c r="H114" s="6"/>
    </row>
    <row r="115" spans="1:8" x14ac:dyDescent="0.3">
      <c r="A115" s="6"/>
      <c r="B115" s="6" t="s">
        <v>238</v>
      </c>
      <c r="C115" s="6" t="s">
        <v>239</v>
      </c>
      <c r="D115" s="6"/>
      <c r="E115" s="6"/>
      <c r="F115" s="6"/>
      <c r="G115" s="6"/>
      <c r="H115" s="6"/>
    </row>
    <row r="116" spans="1:8" x14ac:dyDescent="0.3">
      <c r="A116" s="6"/>
      <c r="B116" s="6" t="s">
        <v>240</v>
      </c>
      <c r="C116" s="6" t="s">
        <v>241</v>
      </c>
      <c r="D116" s="6"/>
      <c r="E116" s="6"/>
      <c r="F116" s="6"/>
      <c r="G116" s="6"/>
      <c r="H116" s="6"/>
    </row>
    <row r="117" spans="1:8" x14ac:dyDescent="0.3">
      <c r="A117" s="6"/>
      <c r="B117" s="6" t="s">
        <v>242</v>
      </c>
      <c r="C117" s="6" t="s">
        <v>243</v>
      </c>
      <c r="D117" s="6"/>
      <c r="E117" s="6"/>
      <c r="F117" s="6"/>
      <c r="G117" s="6"/>
      <c r="H117" s="6"/>
    </row>
    <row r="118" spans="1:8" x14ac:dyDescent="0.3">
      <c r="A118" s="6"/>
      <c r="B118" s="6" t="s">
        <v>244</v>
      </c>
      <c r="C118" s="6" t="s">
        <v>245</v>
      </c>
      <c r="D118" s="6"/>
      <c r="E118" s="6"/>
      <c r="F118" s="6"/>
      <c r="G118" s="6"/>
      <c r="H118" s="6"/>
    </row>
    <row r="119" spans="1:8" x14ac:dyDescent="0.3">
      <c r="A119" s="6"/>
      <c r="B119" s="6" t="s">
        <v>246</v>
      </c>
      <c r="C119" s="6" t="s">
        <v>247</v>
      </c>
      <c r="D119" s="6"/>
      <c r="E119" s="6"/>
      <c r="F119" s="6"/>
      <c r="G119" s="6"/>
      <c r="H119" s="6"/>
    </row>
    <row r="120" spans="1:8" x14ac:dyDescent="0.3">
      <c r="A120" s="6"/>
      <c r="B120" s="6" t="s">
        <v>248</v>
      </c>
      <c r="C120" s="6" t="s">
        <v>249</v>
      </c>
      <c r="D120" s="6"/>
      <c r="E120" s="6"/>
      <c r="F120" s="6"/>
      <c r="G120" s="6"/>
      <c r="H120" s="6"/>
    </row>
    <row r="121" spans="1:8" x14ac:dyDescent="0.3">
      <c r="A121" s="6"/>
      <c r="B121" s="6" t="s">
        <v>250</v>
      </c>
      <c r="C121" s="6" t="s">
        <v>251</v>
      </c>
      <c r="D121" s="6"/>
      <c r="E121" s="6"/>
      <c r="F121" s="6"/>
      <c r="G121" s="6"/>
      <c r="H121" s="6"/>
    </row>
    <row r="122" spans="1:8" x14ac:dyDescent="0.3">
      <c r="A122" s="6"/>
      <c r="B122" s="6" t="s">
        <v>252</v>
      </c>
      <c r="C122" s="6" t="s">
        <v>253</v>
      </c>
      <c r="D122" s="6"/>
      <c r="E122" s="6"/>
      <c r="F122" s="6"/>
      <c r="G122" s="6"/>
      <c r="H122" s="6"/>
    </row>
    <row r="123" spans="1:8" x14ac:dyDescent="0.3">
      <c r="A123" s="6"/>
      <c r="B123" s="6" t="s">
        <v>254</v>
      </c>
      <c r="C123" s="6" t="s">
        <v>255</v>
      </c>
      <c r="D123" s="6"/>
      <c r="E123" s="6"/>
      <c r="F123" s="6"/>
      <c r="G123" s="6"/>
      <c r="H123" s="6"/>
    </row>
    <row r="124" spans="1:8" x14ac:dyDescent="0.3">
      <c r="A124" s="6"/>
      <c r="B124" s="6" t="s">
        <v>256</v>
      </c>
      <c r="C124" s="6" t="s">
        <v>257</v>
      </c>
      <c r="D124" s="6"/>
      <c r="E124" s="6"/>
      <c r="F124" s="6"/>
      <c r="G124" s="6"/>
      <c r="H124" s="6"/>
    </row>
    <row r="125" spans="1:8" x14ac:dyDescent="0.3">
      <c r="A125" s="6"/>
      <c r="B125" s="6" t="s">
        <v>258</v>
      </c>
      <c r="C125" s="6" t="s">
        <v>259</v>
      </c>
      <c r="D125" s="6"/>
      <c r="E125" s="6"/>
      <c r="F125" s="6"/>
      <c r="G125" s="6"/>
      <c r="H125" s="6"/>
    </row>
    <row r="126" spans="1:8" x14ac:dyDescent="0.3">
      <c r="A126" s="6"/>
      <c r="B126" s="6" t="s">
        <v>260</v>
      </c>
      <c r="C126" s="6" t="s">
        <v>261</v>
      </c>
      <c r="D126" s="6"/>
      <c r="E126" s="6"/>
      <c r="F126" s="6"/>
      <c r="G126" s="6"/>
      <c r="H126" s="6"/>
    </row>
    <row r="127" spans="1:8" x14ac:dyDescent="0.3">
      <c r="A127" s="6"/>
      <c r="B127" s="6" t="s">
        <v>262</v>
      </c>
      <c r="C127" s="6" t="s">
        <v>263</v>
      </c>
      <c r="D127" s="6"/>
      <c r="E127" s="6"/>
      <c r="F127" s="6"/>
      <c r="G127" s="6"/>
      <c r="H127" s="6"/>
    </row>
    <row r="128" spans="1:8" x14ac:dyDescent="0.3">
      <c r="A128" s="6"/>
      <c r="B128" s="6" t="s">
        <v>264</v>
      </c>
      <c r="C128" s="6" t="s">
        <v>265</v>
      </c>
      <c r="D128" s="6"/>
      <c r="E128" s="6"/>
      <c r="F128" s="6"/>
      <c r="G128" s="6"/>
      <c r="H128" s="6"/>
    </row>
    <row r="129" spans="1:8" x14ac:dyDescent="0.3">
      <c r="A129" s="6"/>
      <c r="B129" s="6" t="s">
        <v>266</v>
      </c>
      <c r="C129" s="6" t="s">
        <v>267</v>
      </c>
      <c r="D129" s="6"/>
      <c r="E129" s="6"/>
      <c r="F129" s="6"/>
      <c r="G129" s="6"/>
      <c r="H129" s="6"/>
    </row>
    <row r="130" spans="1:8" x14ac:dyDescent="0.3">
      <c r="A130" s="6"/>
      <c r="B130" s="6" t="s">
        <v>268</v>
      </c>
      <c r="C130" s="6" t="s">
        <v>269</v>
      </c>
      <c r="D130" s="6"/>
      <c r="E130" s="6"/>
      <c r="F130" s="6"/>
      <c r="G130" s="6"/>
      <c r="H130" s="6"/>
    </row>
    <row r="131" spans="1:8" x14ac:dyDescent="0.3">
      <c r="A131" s="6"/>
      <c r="B131" s="6" t="s">
        <v>270</v>
      </c>
      <c r="C131" s="6" t="s">
        <v>271</v>
      </c>
      <c r="D131" s="6"/>
      <c r="E131" s="6"/>
      <c r="F131" s="6"/>
      <c r="G131" s="6"/>
      <c r="H131" s="6"/>
    </row>
    <row r="132" spans="1:8" x14ac:dyDescent="0.3">
      <c r="A132" s="6"/>
      <c r="B132" s="6" t="s">
        <v>272</v>
      </c>
      <c r="C132" s="6" t="s">
        <v>273</v>
      </c>
      <c r="D132" s="6"/>
      <c r="E132" s="6"/>
      <c r="F132" s="6"/>
      <c r="G132" s="6"/>
      <c r="H132" s="6"/>
    </row>
    <row r="133" spans="1:8" x14ac:dyDescent="0.3">
      <c r="A133" s="6"/>
      <c r="B133" s="6" t="s">
        <v>274</v>
      </c>
      <c r="C133" s="6" t="s">
        <v>275</v>
      </c>
      <c r="D133" s="6"/>
      <c r="E133" s="6"/>
      <c r="F133" s="6"/>
      <c r="G133" s="6"/>
      <c r="H133" s="6"/>
    </row>
    <row r="134" spans="1:8" x14ac:dyDescent="0.3">
      <c r="A134" s="6"/>
      <c r="B134" s="6" t="s">
        <v>276</v>
      </c>
      <c r="C134" s="6" t="s">
        <v>277</v>
      </c>
      <c r="D134" s="6"/>
      <c r="E134" s="6"/>
      <c r="F134" s="6"/>
      <c r="G134" s="6"/>
      <c r="H134" s="6"/>
    </row>
    <row r="135" spans="1:8" x14ac:dyDescent="0.3">
      <c r="A135" s="6"/>
      <c r="B135" s="6" t="s">
        <v>278</v>
      </c>
      <c r="C135" s="6" t="s">
        <v>279</v>
      </c>
      <c r="D135" s="6"/>
      <c r="E135" s="6"/>
      <c r="F135" s="6"/>
      <c r="G135" s="6"/>
      <c r="H135" s="6"/>
    </row>
    <row r="136" spans="1:8" x14ac:dyDescent="0.3">
      <c r="A136" s="6"/>
      <c r="B136" s="6" t="s">
        <v>280</v>
      </c>
      <c r="C136" s="6" t="s">
        <v>281</v>
      </c>
      <c r="D136" s="6"/>
      <c r="E136" s="6"/>
      <c r="F136" s="6"/>
      <c r="G136" s="6"/>
      <c r="H136" s="6"/>
    </row>
    <row r="137" spans="1:8" x14ac:dyDescent="0.3">
      <c r="A137" s="6"/>
      <c r="B137" s="6" t="s">
        <v>282</v>
      </c>
      <c r="C137" s="6" t="s">
        <v>283</v>
      </c>
      <c r="D137" s="6"/>
      <c r="E137" s="6"/>
      <c r="F137" s="6"/>
      <c r="G137" s="6"/>
      <c r="H137" s="6"/>
    </row>
    <row r="138" spans="1:8" x14ac:dyDescent="0.3">
      <c r="A138" s="6"/>
      <c r="B138" s="6" t="s">
        <v>284</v>
      </c>
      <c r="C138" s="6" t="s">
        <v>285</v>
      </c>
      <c r="D138" s="6"/>
      <c r="E138" s="6"/>
      <c r="F138" s="6"/>
      <c r="G138" s="6"/>
      <c r="H138" s="6"/>
    </row>
    <row r="139" spans="1:8" x14ac:dyDescent="0.3">
      <c r="A139" s="6"/>
      <c r="B139" s="6" t="s">
        <v>286</v>
      </c>
      <c r="C139" s="6" t="s">
        <v>287</v>
      </c>
      <c r="D139" s="6"/>
      <c r="E139" s="6"/>
      <c r="F139" s="6"/>
      <c r="G139" s="6"/>
      <c r="H139" s="6"/>
    </row>
    <row r="140" spans="1:8" x14ac:dyDescent="0.3">
      <c r="A140" s="6"/>
      <c r="B140" s="6" t="s">
        <v>288</v>
      </c>
      <c r="C140" s="6" t="s">
        <v>289</v>
      </c>
      <c r="D140" s="6"/>
      <c r="E140" s="6"/>
      <c r="F140" s="6"/>
      <c r="G140" s="6"/>
      <c r="H140" s="6"/>
    </row>
    <row r="141" spans="1:8" x14ac:dyDescent="0.3">
      <c r="A141" s="6"/>
      <c r="B141" s="6" t="s">
        <v>290</v>
      </c>
      <c r="C141" s="6" t="s">
        <v>291</v>
      </c>
      <c r="D141" s="6"/>
      <c r="E141" s="6"/>
      <c r="F141" s="6"/>
      <c r="G141" s="6"/>
      <c r="H141" s="6"/>
    </row>
    <row r="142" spans="1:8" x14ac:dyDescent="0.3">
      <c r="A142" s="6"/>
      <c r="B142" s="6" t="s">
        <v>292</v>
      </c>
      <c r="C142" s="6" t="s">
        <v>293</v>
      </c>
      <c r="D142" s="6"/>
      <c r="E142" s="6"/>
      <c r="F142" s="6"/>
      <c r="G142" s="6"/>
      <c r="H142" s="6"/>
    </row>
    <row r="143" spans="1:8" x14ac:dyDescent="0.3">
      <c r="A143" s="6"/>
      <c r="B143" s="6" t="s">
        <v>294</v>
      </c>
      <c r="C143" s="6" t="s">
        <v>295</v>
      </c>
      <c r="D143" s="6"/>
      <c r="E143" s="6"/>
      <c r="F143" s="6"/>
      <c r="G143" s="6"/>
      <c r="H143" s="6"/>
    </row>
    <row r="144" spans="1:8" x14ac:dyDescent="0.3">
      <c r="A144" s="6"/>
      <c r="B144" s="6" t="s">
        <v>296</v>
      </c>
      <c r="C144" s="6" t="s">
        <v>297</v>
      </c>
      <c r="D144" s="6"/>
      <c r="E144" s="6"/>
      <c r="F144" s="6"/>
      <c r="G144" s="6"/>
      <c r="H144" s="6"/>
    </row>
    <row r="145" spans="1:8" x14ac:dyDescent="0.3">
      <c r="A145" s="6"/>
      <c r="B145" s="6" t="s">
        <v>298</v>
      </c>
      <c r="C145" s="6" t="s">
        <v>19</v>
      </c>
      <c r="D145" s="6"/>
      <c r="E145" s="6"/>
      <c r="F145" s="6"/>
      <c r="G145" s="6"/>
      <c r="H145" s="6"/>
    </row>
    <row r="146" spans="1:8" x14ac:dyDescent="0.3">
      <c r="A146" s="6"/>
      <c r="B146" s="6" t="s">
        <v>299</v>
      </c>
      <c r="C146" s="6" t="s">
        <v>300</v>
      </c>
      <c r="D146" s="6"/>
      <c r="E146" s="6"/>
      <c r="F146" s="6"/>
      <c r="G146" s="6"/>
      <c r="H146" s="6"/>
    </row>
    <row r="147" spans="1:8" x14ac:dyDescent="0.3">
      <c r="A147" s="6"/>
      <c r="B147" s="6" t="s">
        <v>301</v>
      </c>
      <c r="C147" s="6" t="s">
        <v>302</v>
      </c>
      <c r="D147" s="6"/>
      <c r="E147" s="6"/>
      <c r="F147" s="6"/>
      <c r="G147" s="6"/>
      <c r="H147" s="6"/>
    </row>
    <row r="148" spans="1:8" x14ac:dyDescent="0.3">
      <c r="A148" s="6"/>
      <c r="B148" s="6" t="s">
        <v>303</v>
      </c>
      <c r="C148" s="6" t="s">
        <v>304</v>
      </c>
      <c r="D148" s="6"/>
      <c r="E148" s="6"/>
      <c r="F148" s="6"/>
      <c r="G148" s="6"/>
      <c r="H148" s="6"/>
    </row>
    <row r="149" spans="1:8" x14ac:dyDescent="0.3">
      <c r="A149" s="6"/>
      <c r="B149" s="6" t="s">
        <v>305</v>
      </c>
      <c r="C149" s="6" t="s">
        <v>306</v>
      </c>
      <c r="D149" s="6"/>
      <c r="E149" s="6"/>
      <c r="F149" s="6"/>
      <c r="G149" s="6"/>
      <c r="H149" s="6"/>
    </row>
    <row r="150" spans="1:8" x14ac:dyDescent="0.3">
      <c r="A150" s="6"/>
      <c r="B150" s="6" t="s">
        <v>307</v>
      </c>
      <c r="C150" s="6" t="s">
        <v>308</v>
      </c>
      <c r="D150" s="6"/>
      <c r="E150" s="6"/>
      <c r="F150" s="6"/>
      <c r="G150" s="6"/>
      <c r="H150" s="6"/>
    </row>
    <row r="151" spans="1:8" x14ac:dyDescent="0.3">
      <c r="A151" s="6"/>
      <c r="B151" s="6" t="s">
        <v>309</v>
      </c>
      <c r="C151" s="6" t="s">
        <v>310</v>
      </c>
      <c r="D151" s="6"/>
      <c r="E151" s="6"/>
      <c r="F151" s="6"/>
      <c r="G151" s="6"/>
      <c r="H151" s="6"/>
    </row>
    <row r="152" spans="1:8" x14ac:dyDescent="0.3">
      <c r="A152" s="6"/>
      <c r="B152" s="6" t="s">
        <v>311</v>
      </c>
      <c r="C152" s="6" t="s">
        <v>312</v>
      </c>
      <c r="D152" s="6"/>
      <c r="E152" s="6"/>
      <c r="F152" s="6"/>
      <c r="G152" s="6"/>
      <c r="H152" s="6"/>
    </row>
    <row r="153" spans="1:8" x14ac:dyDescent="0.3">
      <c r="A153" s="6"/>
      <c r="B153" s="6" t="s">
        <v>313</v>
      </c>
      <c r="C153" s="6" t="s">
        <v>314</v>
      </c>
      <c r="D153" s="6"/>
      <c r="E153" s="6"/>
      <c r="F153" s="6"/>
      <c r="G153" s="6"/>
      <c r="H153" s="6"/>
    </row>
    <row r="154" spans="1:8" x14ac:dyDescent="0.3">
      <c r="A154" s="6"/>
      <c r="B154" s="6" t="s">
        <v>315</v>
      </c>
      <c r="C154" s="6" t="s">
        <v>7</v>
      </c>
      <c r="D154" s="6"/>
      <c r="E154" s="6"/>
      <c r="F154" s="6"/>
      <c r="G154" s="6"/>
      <c r="H154" s="6"/>
    </row>
    <row r="155" spans="1:8" x14ac:dyDescent="0.3">
      <c r="A155" s="6"/>
      <c r="B155" s="6" t="s">
        <v>316</v>
      </c>
      <c r="C155" s="6" t="s">
        <v>317</v>
      </c>
      <c r="D155" s="6"/>
      <c r="E155" s="6"/>
      <c r="F155" s="6"/>
      <c r="G155" s="6"/>
      <c r="H155" s="6"/>
    </row>
    <row r="156" spans="1:8" x14ac:dyDescent="0.3">
      <c r="A156" s="6"/>
      <c r="B156" s="6" t="s">
        <v>318</v>
      </c>
      <c r="C156" s="6" t="s">
        <v>319</v>
      </c>
      <c r="D156" s="6"/>
      <c r="E156" s="6"/>
      <c r="F156" s="6"/>
      <c r="G156" s="6"/>
      <c r="H156" s="6"/>
    </row>
    <row r="157" spans="1:8" x14ac:dyDescent="0.3">
      <c r="A157" s="6"/>
      <c r="B157" s="6" t="s">
        <v>320</v>
      </c>
      <c r="C157" s="6" t="s">
        <v>321</v>
      </c>
      <c r="D157" s="6"/>
      <c r="E157" s="6"/>
      <c r="F157" s="6"/>
      <c r="G157" s="6"/>
      <c r="H157" s="6"/>
    </row>
    <row r="158" spans="1:8" x14ac:dyDescent="0.3">
      <c r="A158" s="6"/>
      <c r="B158" s="6" t="s">
        <v>322</v>
      </c>
      <c r="C158" s="6" t="s">
        <v>323</v>
      </c>
      <c r="D158" s="6"/>
      <c r="E158" s="6"/>
      <c r="F158" s="6"/>
      <c r="G158" s="6"/>
      <c r="H158" s="6"/>
    </row>
    <row r="159" spans="1:8" x14ac:dyDescent="0.3">
      <c r="A159" s="6"/>
      <c r="B159" s="6" t="s">
        <v>324</v>
      </c>
      <c r="C159" s="6" t="s">
        <v>325</v>
      </c>
      <c r="D159" s="6"/>
      <c r="E159" s="6"/>
      <c r="F159" s="6"/>
      <c r="G159" s="6"/>
      <c r="H159" s="6"/>
    </row>
    <row r="160" spans="1:8" x14ac:dyDescent="0.3">
      <c r="A160" s="6"/>
      <c r="B160" s="6" t="s">
        <v>326</v>
      </c>
      <c r="C160" s="6" t="s">
        <v>327</v>
      </c>
      <c r="D160" s="6"/>
      <c r="E160" s="6"/>
      <c r="F160" s="6"/>
      <c r="G160" s="6"/>
      <c r="H160" s="6"/>
    </row>
    <row r="161" spans="1:8" x14ac:dyDescent="0.3">
      <c r="A161" s="6"/>
      <c r="B161" s="6" t="s">
        <v>328</v>
      </c>
      <c r="C161" s="6" t="s">
        <v>329</v>
      </c>
      <c r="D161" s="6"/>
      <c r="E161" s="6"/>
      <c r="F161" s="6"/>
      <c r="G161" s="6"/>
      <c r="H161" s="6"/>
    </row>
    <row r="162" spans="1:8" x14ac:dyDescent="0.3">
      <c r="A162" s="6"/>
      <c r="B162" s="6" t="s">
        <v>330</v>
      </c>
      <c r="C162" s="6" t="s">
        <v>331</v>
      </c>
      <c r="D162" s="6"/>
      <c r="E162" s="6"/>
      <c r="F162" s="6"/>
      <c r="G162" s="6"/>
      <c r="H162" s="6"/>
    </row>
    <row r="163" spans="1:8" x14ac:dyDescent="0.3">
      <c r="A163" s="6"/>
      <c r="B163" s="6" t="s">
        <v>332</v>
      </c>
      <c r="C163" s="6" t="s">
        <v>333</v>
      </c>
      <c r="D163" s="6"/>
      <c r="E163" s="6"/>
      <c r="F163" s="6"/>
      <c r="G163" s="6"/>
      <c r="H163" s="6"/>
    </row>
    <row r="164" spans="1:8" x14ac:dyDescent="0.3">
      <c r="A164" s="6"/>
      <c r="B164" s="6" t="s">
        <v>334</v>
      </c>
      <c r="C164" s="6" t="s">
        <v>335</v>
      </c>
      <c r="D164" s="6"/>
      <c r="E164" s="6"/>
      <c r="F164" s="6"/>
      <c r="G164" s="6"/>
      <c r="H164" s="6"/>
    </row>
    <row r="165" spans="1:8" x14ac:dyDescent="0.3">
      <c r="A165" s="6"/>
      <c r="B165" s="6" t="s">
        <v>336</v>
      </c>
      <c r="C165" s="6" t="s">
        <v>337</v>
      </c>
      <c r="D165" s="6"/>
      <c r="E165" s="6"/>
      <c r="F165" s="6"/>
      <c r="G165" s="6"/>
      <c r="H165" s="6"/>
    </row>
    <row r="166" spans="1:8" x14ac:dyDescent="0.3">
      <c r="A166" s="6"/>
      <c r="B166" s="6" t="s">
        <v>338</v>
      </c>
      <c r="C166" s="6" t="s">
        <v>339</v>
      </c>
      <c r="D166" s="6"/>
      <c r="E166" s="6"/>
      <c r="F166" s="6"/>
      <c r="G166" s="6"/>
      <c r="H166" s="6"/>
    </row>
    <row r="167" spans="1:8" x14ac:dyDescent="0.3">
      <c r="A167" s="6"/>
      <c r="B167" s="6" t="s">
        <v>340</v>
      </c>
      <c r="C167" s="6" t="s">
        <v>341</v>
      </c>
      <c r="D167" s="6"/>
      <c r="E167" s="6"/>
      <c r="F167" s="6"/>
      <c r="G167" s="6"/>
      <c r="H167" s="6"/>
    </row>
    <row r="168" spans="1:8" x14ac:dyDescent="0.3">
      <c r="A168" s="6"/>
      <c r="B168" s="6" t="s">
        <v>342</v>
      </c>
      <c r="C168" s="6" t="s">
        <v>343</v>
      </c>
      <c r="D168" s="6"/>
      <c r="E168" s="6"/>
      <c r="F168" s="6"/>
      <c r="G168" s="6"/>
      <c r="H168" s="6"/>
    </row>
    <row r="169" spans="1:8" x14ac:dyDescent="0.3">
      <c r="A169" s="6"/>
      <c r="B169" s="6" t="s">
        <v>344</v>
      </c>
      <c r="C169" s="6" t="s">
        <v>345</v>
      </c>
      <c r="D169" s="6"/>
      <c r="E169" s="6"/>
      <c r="F169" s="6"/>
      <c r="G169" s="6"/>
      <c r="H169" s="6"/>
    </row>
    <row r="170" spans="1:8" x14ac:dyDescent="0.3">
      <c r="A170" s="6"/>
      <c r="B170" s="6" t="s">
        <v>346</v>
      </c>
      <c r="C170" s="6" t="s">
        <v>347</v>
      </c>
      <c r="D170" s="6"/>
      <c r="E170" s="6"/>
      <c r="F170" s="6"/>
      <c r="G170" s="6"/>
      <c r="H170" s="6"/>
    </row>
    <row r="171" spans="1:8" x14ac:dyDescent="0.3">
      <c r="A171" s="6"/>
      <c r="B171" s="6" t="s">
        <v>348</v>
      </c>
      <c r="C171" s="6" t="s">
        <v>349</v>
      </c>
      <c r="D171" s="6"/>
      <c r="E171" s="6"/>
      <c r="F171" s="6"/>
      <c r="G171" s="6"/>
      <c r="H171" s="6"/>
    </row>
    <row r="172" spans="1:8" x14ac:dyDescent="0.3">
      <c r="A172" s="6"/>
      <c r="B172" s="6" t="s">
        <v>350</v>
      </c>
      <c r="C172" s="6" t="s">
        <v>351</v>
      </c>
      <c r="D172" s="6"/>
      <c r="E172" s="6"/>
      <c r="F172" s="6"/>
      <c r="G172" s="6"/>
      <c r="H172" s="6"/>
    </row>
    <row r="173" spans="1:8" x14ac:dyDescent="0.3">
      <c r="A173" s="6"/>
      <c r="B173" s="6" t="s">
        <v>352</v>
      </c>
      <c r="C173" s="6" t="s">
        <v>353</v>
      </c>
      <c r="D173" s="6"/>
      <c r="E173" s="6"/>
      <c r="F173" s="6"/>
      <c r="G173" s="6"/>
      <c r="H173" s="6"/>
    </row>
    <row r="174" spans="1:8" x14ac:dyDescent="0.3">
      <c r="A174" s="6"/>
      <c r="B174" s="6" t="s">
        <v>354</v>
      </c>
      <c r="C174" s="6" t="s">
        <v>355</v>
      </c>
      <c r="D174" s="6"/>
      <c r="E174" s="6"/>
      <c r="F174" s="6"/>
      <c r="G174" s="6"/>
      <c r="H174" s="6"/>
    </row>
    <row r="175" spans="1:8" x14ac:dyDescent="0.3">
      <c r="A175" s="6"/>
      <c r="B175" s="6" t="s">
        <v>356</v>
      </c>
      <c r="C175" s="6" t="s">
        <v>357</v>
      </c>
      <c r="D175" s="6"/>
      <c r="E175" s="6"/>
      <c r="F175" s="6"/>
      <c r="G175" s="6"/>
      <c r="H175" s="6"/>
    </row>
    <row r="176" spans="1:8" x14ac:dyDescent="0.3">
      <c r="A176" s="6"/>
      <c r="B176" s="6" t="s">
        <v>358</v>
      </c>
      <c r="C176" s="6" t="s">
        <v>359</v>
      </c>
      <c r="D176" s="6"/>
      <c r="E176" s="6"/>
      <c r="F176" s="6"/>
      <c r="G176" s="6"/>
      <c r="H176" s="6"/>
    </row>
    <row r="177" spans="1:8" x14ac:dyDescent="0.3">
      <c r="A177" s="6"/>
      <c r="B177" s="6" t="s">
        <v>360</v>
      </c>
      <c r="C177" s="6" t="s">
        <v>361</v>
      </c>
      <c r="D177" s="6"/>
      <c r="E177" s="6"/>
      <c r="F177" s="6"/>
      <c r="G177" s="6"/>
      <c r="H177" s="6"/>
    </row>
    <row r="178" spans="1:8" x14ac:dyDescent="0.3">
      <c r="A178" s="6"/>
      <c r="B178" s="6" t="s">
        <v>362</v>
      </c>
      <c r="C178" s="6" t="s">
        <v>363</v>
      </c>
      <c r="D178" s="6"/>
      <c r="E178" s="6"/>
      <c r="F178" s="6"/>
      <c r="G178" s="6"/>
      <c r="H178" s="6"/>
    </row>
    <row r="179" spans="1:8" x14ac:dyDescent="0.3">
      <c r="A179" s="6"/>
      <c r="B179" s="6" t="s">
        <v>364</v>
      </c>
      <c r="C179" s="6" t="s">
        <v>20</v>
      </c>
      <c r="D179" s="6"/>
      <c r="E179" s="6"/>
      <c r="F179" s="6"/>
      <c r="G179" s="6"/>
      <c r="H179" s="6"/>
    </row>
    <row r="180" spans="1:8" x14ac:dyDescent="0.3">
      <c r="A180" s="6"/>
      <c r="B180" s="6" t="s">
        <v>365</v>
      </c>
      <c r="C180" s="6" t="s">
        <v>366</v>
      </c>
      <c r="D180" s="6"/>
      <c r="E180" s="6"/>
      <c r="F180" s="6"/>
      <c r="G180" s="6"/>
      <c r="H180" s="6"/>
    </row>
    <row r="181" spans="1:8" x14ac:dyDescent="0.3">
      <c r="A181" s="6"/>
      <c r="B181" s="6" t="s">
        <v>367</v>
      </c>
      <c r="C181" s="6" t="s">
        <v>368</v>
      </c>
      <c r="D181" s="6"/>
      <c r="E181" s="6"/>
      <c r="F181" s="6"/>
      <c r="G181" s="6"/>
      <c r="H181" s="6"/>
    </row>
    <row r="182" spans="1:8" x14ac:dyDescent="0.3">
      <c r="A182" s="6"/>
      <c r="B182" s="6" t="s">
        <v>539</v>
      </c>
      <c r="C182" s="6" t="s">
        <v>369</v>
      </c>
      <c r="D182" s="6"/>
      <c r="E182" s="6"/>
      <c r="F182" s="6"/>
      <c r="G182" s="6"/>
      <c r="H182" s="6"/>
    </row>
    <row r="183" spans="1:8" x14ac:dyDescent="0.3">
      <c r="A183" s="6"/>
      <c r="B183" s="6" t="s">
        <v>370</v>
      </c>
      <c r="C183" s="6" t="s">
        <v>371</v>
      </c>
      <c r="D183" s="6"/>
      <c r="E183" s="6"/>
      <c r="F183" s="6"/>
      <c r="G183" s="6"/>
      <c r="H183" s="6"/>
    </row>
    <row r="184" spans="1:8" x14ac:dyDescent="0.3">
      <c r="A184" s="6"/>
      <c r="B184" s="6" t="s">
        <v>372</v>
      </c>
      <c r="C184" s="6" t="s">
        <v>373</v>
      </c>
      <c r="D184" s="6"/>
      <c r="E184" s="6"/>
      <c r="F184" s="6"/>
      <c r="G184" s="6"/>
      <c r="H184" s="6"/>
    </row>
    <row r="185" spans="1:8" x14ac:dyDescent="0.3">
      <c r="A185" s="6"/>
      <c r="B185" s="6" t="s">
        <v>374</v>
      </c>
      <c r="C185" s="6" t="s">
        <v>375</v>
      </c>
      <c r="D185" s="6"/>
      <c r="E185" s="6"/>
      <c r="F185" s="6"/>
      <c r="G185" s="6"/>
      <c r="H185" s="6"/>
    </row>
    <row r="186" spans="1:8" x14ac:dyDescent="0.3">
      <c r="A186" s="6"/>
      <c r="B186" s="6" t="s">
        <v>376</v>
      </c>
      <c r="C186" s="6" t="s">
        <v>377</v>
      </c>
      <c r="D186" s="6"/>
      <c r="E186" s="6"/>
      <c r="F186" s="6"/>
      <c r="G186" s="6"/>
      <c r="H186" s="6"/>
    </row>
    <row r="187" spans="1:8" x14ac:dyDescent="0.3">
      <c r="A187" s="6"/>
      <c r="B187" s="6" t="s">
        <v>378</v>
      </c>
      <c r="C187" s="6" t="s">
        <v>379</v>
      </c>
      <c r="D187" s="6"/>
      <c r="E187" s="6"/>
      <c r="F187" s="6"/>
      <c r="G187" s="6"/>
      <c r="H187" s="6"/>
    </row>
    <row r="188" spans="1:8" x14ac:dyDescent="0.3">
      <c r="A188" s="6"/>
      <c r="B188" s="6" t="s">
        <v>380</v>
      </c>
      <c r="C188" s="6" t="s">
        <v>381</v>
      </c>
      <c r="D188" s="6"/>
      <c r="E188" s="6"/>
      <c r="F188" s="6"/>
      <c r="G188" s="6"/>
      <c r="H188" s="6"/>
    </row>
    <row r="189" spans="1:8" x14ac:dyDescent="0.3">
      <c r="A189" s="6"/>
      <c r="B189" s="6" t="s">
        <v>382</v>
      </c>
      <c r="C189" s="6" t="s">
        <v>383</v>
      </c>
      <c r="D189" s="6"/>
      <c r="E189" s="6"/>
      <c r="F189" s="6"/>
      <c r="G189" s="6"/>
      <c r="H189" s="6"/>
    </row>
    <row r="190" spans="1:8" x14ac:dyDescent="0.3">
      <c r="A190" s="6"/>
      <c r="B190" s="6" t="s">
        <v>384</v>
      </c>
      <c r="C190" s="6" t="s">
        <v>385</v>
      </c>
      <c r="D190" s="6"/>
      <c r="E190" s="6"/>
      <c r="F190" s="6"/>
      <c r="G190" s="6"/>
      <c r="H190" s="6"/>
    </row>
    <row r="191" spans="1:8" x14ac:dyDescent="0.3">
      <c r="A191" s="6"/>
      <c r="B191" s="6" t="s">
        <v>386</v>
      </c>
      <c r="C191" s="6" t="s">
        <v>387</v>
      </c>
      <c r="D191" s="6"/>
      <c r="E191" s="6"/>
      <c r="F191" s="6"/>
      <c r="G191" s="6"/>
      <c r="H191" s="6"/>
    </row>
    <row r="192" spans="1:8" x14ac:dyDescent="0.3">
      <c r="A192" s="6"/>
      <c r="B192" s="6" t="s">
        <v>388</v>
      </c>
      <c r="C192" s="6" t="s">
        <v>389</v>
      </c>
      <c r="D192" s="6"/>
      <c r="E192" s="6"/>
      <c r="F192" s="6"/>
      <c r="G192" s="6"/>
      <c r="H192" s="6"/>
    </row>
    <row r="193" spans="1:8" x14ac:dyDescent="0.3">
      <c r="A193" s="6"/>
      <c r="B193" s="6" t="s">
        <v>390</v>
      </c>
      <c r="C193" s="6" t="s">
        <v>391</v>
      </c>
      <c r="D193" s="6"/>
      <c r="E193" s="6"/>
      <c r="F193" s="6"/>
      <c r="G193" s="6"/>
      <c r="H193" s="6"/>
    </row>
    <row r="194" spans="1:8" x14ac:dyDescent="0.3">
      <c r="A194" s="6"/>
      <c r="B194" s="6" t="s">
        <v>392</v>
      </c>
      <c r="C194" s="6" t="s">
        <v>393</v>
      </c>
      <c r="D194" s="6"/>
      <c r="E194" s="6"/>
      <c r="F194" s="6"/>
      <c r="G194" s="6"/>
      <c r="H194" s="6"/>
    </row>
    <row r="195" spans="1:8" x14ac:dyDescent="0.3">
      <c r="A195" s="6"/>
      <c r="B195" s="6" t="s">
        <v>394</v>
      </c>
      <c r="C195" s="6" t="s">
        <v>395</v>
      </c>
      <c r="D195" s="6"/>
      <c r="E195" s="6"/>
      <c r="F195" s="6"/>
      <c r="G195" s="6"/>
      <c r="H195" s="6"/>
    </row>
    <row r="196" spans="1:8" x14ac:dyDescent="0.3">
      <c r="A196" s="6"/>
      <c r="B196" s="6" t="s">
        <v>396</v>
      </c>
      <c r="C196" s="6" t="s">
        <v>21</v>
      </c>
      <c r="D196" s="6"/>
      <c r="E196" s="6"/>
      <c r="F196" s="6"/>
      <c r="G196" s="6"/>
      <c r="H196" s="6"/>
    </row>
    <row r="197" spans="1:8" x14ac:dyDescent="0.3">
      <c r="A197" s="6"/>
      <c r="B197" s="6" t="s">
        <v>397</v>
      </c>
      <c r="C197" s="6" t="s">
        <v>398</v>
      </c>
      <c r="D197" s="6"/>
      <c r="E197" s="6"/>
      <c r="F197" s="6"/>
      <c r="G197" s="6"/>
      <c r="H197" s="6"/>
    </row>
    <row r="198" spans="1:8" x14ac:dyDescent="0.3">
      <c r="A198" s="6"/>
      <c r="B198" s="6" t="s">
        <v>399</v>
      </c>
      <c r="C198" s="6" t="s">
        <v>400</v>
      </c>
      <c r="D198" s="6"/>
      <c r="E198" s="6"/>
      <c r="F198" s="6"/>
      <c r="G198" s="6"/>
      <c r="H198" s="6"/>
    </row>
    <row r="199" spans="1:8" x14ac:dyDescent="0.3">
      <c r="A199" s="6"/>
      <c r="B199" s="6" t="s">
        <v>401</v>
      </c>
      <c r="C199" s="6" t="s">
        <v>402</v>
      </c>
      <c r="D199" s="6"/>
      <c r="E199" s="6"/>
      <c r="F199" s="6"/>
      <c r="G199" s="6"/>
      <c r="H199" s="6"/>
    </row>
    <row r="200" spans="1:8" x14ac:dyDescent="0.3">
      <c r="A200" s="6"/>
      <c r="B200" s="6" t="s">
        <v>403</v>
      </c>
      <c r="C200" s="6" t="s">
        <v>404</v>
      </c>
      <c r="D200" s="6"/>
      <c r="E200" s="6"/>
      <c r="F200" s="6"/>
      <c r="G200" s="6"/>
      <c r="H200" s="6"/>
    </row>
    <row r="201" spans="1:8" x14ac:dyDescent="0.3">
      <c r="A201" s="6"/>
      <c r="B201" s="6" t="s">
        <v>405</v>
      </c>
      <c r="C201" s="6" t="s">
        <v>406</v>
      </c>
      <c r="D201" s="6"/>
      <c r="E201" s="6"/>
      <c r="F201" s="6"/>
      <c r="G201" s="6"/>
      <c r="H201" s="6"/>
    </row>
    <row r="202" spans="1:8" x14ac:dyDescent="0.3">
      <c r="A202" s="6"/>
      <c r="B202" s="6" t="s">
        <v>407</v>
      </c>
      <c r="C202" s="6" t="s">
        <v>408</v>
      </c>
      <c r="D202" s="6"/>
      <c r="E202" s="6"/>
      <c r="F202" s="6"/>
      <c r="G202" s="6"/>
      <c r="H202" s="6"/>
    </row>
    <row r="203" spans="1:8" x14ac:dyDescent="0.3">
      <c r="A203" s="6"/>
      <c r="B203" s="6" t="s">
        <v>409</v>
      </c>
      <c r="C203" s="6" t="s">
        <v>410</v>
      </c>
      <c r="D203" s="6"/>
      <c r="E203" s="6"/>
      <c r="F203" s="6"/>
      <c r="G203" s="6"/>
      <c r="H203" s="6"/>
    </row>
    <row r="204" spans="1:8" x14ac:dyDescent="0.3">
      <c r="A204" s="6"/>
      <c r="B204" s="6" t="s">
        <v>411</v>
      </c>
      <c r="C204" s="6" t="s">
        <v>412</v>
      </c>
      <c r="D204" s="6"/>
      <c r="E204" s="6"/>
      <c r="F204" s="6"/>
      <c r="G204" s="6"/>
      <c r="H204" s="6"/>
    </row>
    <row r="205" spans="1:8" x14ac:dyDescent="0.3">
      <c r="A205" s="6"/>
      <c r="B205" s="6" t="s">
        <v>413</v>
      </c>
      <c r="C205" s="6" t="s">
        <v>414</v>
      </c>
      <c r="D205" s="6"/>
      <c r="E205" s="6"/>
      <c r="F205" s="6"/>
      <c r="G205" s="6"/>
      <c r="H205" s="6"/>
    </row>
    <row r="206" spans="1:8" x14ac:dyDescent="0.3">
      <c r="A206" s="6"/>
      <c r="B206" s="6" t="s">
        <v>415</v>
      </c>
      <c r="C206" s="6" t="s">
        <v>416</v>
      </c>
      <c r="D206" s="6"/>
      <c r="E206" s="6"/>
      <c r="F206" s="6"/>
      <c r="G206" s="6"/>
      <c r="H206" s="6"/>
    </row>
    <row r="207" spans="1:8" x14ac:dyDescent="0.3">
      <c r="A207" s="6"/>
      <c r="B207" s="6" t="s">
        <v>417</v>
      </c>
      <c r="C207" s="6" t="s">
        <v>418</v>
      </c>
      <c r="D207" s="6"/>
      <c r="E207" s="6"/>
      <c r="F207" s="6"/>
      <c r="G207" s="6"/>
      <c r="H207" s="6"/>
    </row>
    <row r="208" spans="1:8" x14ac:dyDescent="0.3">
      <c r="A208" s="6"/>
      <c r="B208" s="6" t="s">
        <v>419</v>
      </c>
      <c r="C208" s="6" t="s">
        <v>420</v>
      </c>
      <c r="D208" s="6"/>
      <c r="E208" s="6"/>
      <c r="F208" s="6"/>
      <c r="G208" s="6"/>
      <c r="H208" s="6"/>
    </row>
    <row r="209" spans="1:8" x14ac:dyDescent="0.3">
      <c r="A209" s="6"/>
      <c r="B209" s="6" t="s">
        <v>421</v>
      </c>
      <c r="C209" s="6" t="s">
        <v>422</v>
      </c>
      <c r="D209" s="6"/>
      <c r="E209" s="6"/>
      <c r="F209" s="6"/>
      <c r="G209" s="6"/>
      <c r="H209" s="6"/>
    </row>
    <row r="210" spans="1:8" x14ac:dyDescent="0.3">
      <c r="A210" s="6"/>
      <c r="B210" s="6" t="s">
        <v>423</v>
      </c>
      <c r="C210" s="6" t="s">
        <v>424</v>
      </c>
      <c r="D210" s="6"/>
      <c r="E210" s="6"/>
      <c r="F210" s="6"/>
      <c r="G210" s="6"/>
      <c r="H210" s="6"/>
    </row>
    <row r="211" spans="1:8" x14ac:dyDescent="0.3">
      <c r="A211" s="6"/>
      <c r="B211" s="6" t="s">
        <v>425</v>
      </c>
      <c r="C211" s="6" t="s">
        <v>426</v>
      </c>
      <c r="D211" s="6"/>
      <c r="E211" s="6"/>
      <c r="F211" s="6"/>
      <c r="G211" s="6"/>
      <c r="H211" s="6"/>
    </row>
    <row r="212" spans="1:8" x14ac:dyDescent="0.3">
      <c r="A212" s="6"/>
      <c r="B212" s="6" t="s">
        <v>427</v>
      </c>
      <c r="C212" s="6" t="s">
        <v>428</v>
      </c>
      <c r="D212" s="6"/>
      <c r="E212" s="6"/>
      <c r="F212" s="6"/>
      <c r="G212" s="6"/>
      <c r="H212" s="6"/>
    </row>
    <row r="213" spans="1:8" x14ac:dyDescent="0.3">
      <c r="A213" s="6"/>
      <c r="B213" s="6" t="s">
        <v>429</v>
      </c>
      <c r="C213" s="6" t="s">
        <v>430</v>
      </c>
      <c r="D213" s="6"/>
      <c r="E213" s="6"/>
      <c r="F213" s="6"/>
      <c r="G213" s="6"/>
      <c r="H213" s="6"/>
    </row>
    <row r="214" spans="1:8" x14ac:dyDescent="0.3">
      <c r="A214" s="6"/>
      <c r="B214" s="6" t="s">
        <v>431</v>
      </c>
      <c r="C214" s="6" t="s">
        <v>432</v>
      </c>
      <c r="D214" s="6"/>
      <c r="E214" s="6"/>
      <c r="F214" s="6"/>
      <c r="G214" s="6"/>
      <c r="H214" s="6"/>
    </row>
    <row r="215" spans="1:8" x14ac:dyDescent="0.3">
      <c r="A215" s="6"/>
      <c r="B215" s="6" t="s">
        <v>433</v>
      </c>
      <c r="C215" s="6" t="s">
        <v>434</v>
      </c>
      <c r="D215" s="6"/>
      <c r="E215" s="6"/>
      <c r="F215" s="6"/>
      <c r="G215" s="6"/>
      <c r="H215" s="6"/>
    </row>
    <row r="216" spans="1:8" x14ac:dyDescent="0.3">
      <c r="A216" s="6"/>
      <c r="B216" s="6" t="s">
        <v>435</v>
      </c>
      <c r="C216" s="6" t="s">
        <v>436</v>
      </c>
      <c r="D216" s="6"/>
      <c r="E216" s="6"/>
      <c r="F216" s="6"/>
      <c r="G216" s="6"/>
      <c r="H216" s="6"/>
    </row>
    <row r="217" spans="1:8" x14ac:dyDescent="0.3">
      <c r="A217" s="6"/>
      <c r="B217" s="6" t="s">
        <v>437</v>
      </c>
      <c r="C217" s="6" t="s">
        <v>23</v>
      </c>
      <c r="D217" s="6"/>
      <c r="E217" s="6"/>
      <c r="F217" s="6"/>
      <c r="G217" s="6"/>
      <c r="H217" s="6"/>
    </row>
    <row r="218" spans="1:8" x14ac:dyDescent="0.3">
      <c r="A218" s="6"/>
      <c r="B218" s="6" t="s">
        <v>438</v>
      </c>
      <c r="C218" s="6" t="s">
        <v>439</v>
      </c>
      <c r="D218" s="6"/>
      <c r="E218" s="6"/>
      <c r="F218" s="6"/>
      <c r="G218" s="6"/>
      <c r="H218" s="6"/>
    </row>
    <row r="219" spans="1:8" x14ac:dyDescent="0.3">
      <c r="A219" s="6"/>
      <c r="B219" s="6" t="s">
        <v>440</v>
      </c>
      <c r="C219" s="6" t="s">
        <v>441</v>
      </c>
      <c r="D219" s="6"/>
      <c r="E219" s="6"/>
      <c r="F219" s="6"/>
      <c r="G219" s="6"/>
      <c r="H219" s="6"/>
    </row>
    <row r="220" spans="1:8" x14ac:dyDescent="0.3">
      <c r="A220" s="6"/>
      <c r="B220" s="6" t="s">
        <v>442</v>
      </c>
      <c r="C220" s="6" t="s">
        <v>443</v>
      </c>
      <c r="D220" s="6"/>
      <c r="E220" s="6"/>
      <c r="F220" s="6"/>
      <c r="G220" s="6"/>
      <c r="H220" s="6"/>
    </row>
    <row r="221" spans="1:8" x14ac:dyDescent="0.3">
      <c r="A221" s="6"/>
      <c r="B221" s="6" t="s">
        <v>444</v>
      </c>
      <c r="C221" s="6" t="s">
        <v>445</v>
      </c>
      <c r="D221" s="6"/>
      <c r="E221" s="6"/>
      <c r="F221" s="6"/>
      <c r="G221" s="6"/>
      <c r="H221" s="6"/>
    </row>
    <row r="222" spans="1:8" x14ac:dyDescent="0.3">
      <c r="A222" s="6"/>
      <c r="B222" s="6" t="s">
        <v>446</v>
      </c>
      <c r="C222" s="6" t="s">
        <v>447</v>
      </c>
      <c r="D222" s="6"/>
      <c r="E222" s="6"/>
      <c r="F222" s="6"/>
      <c r="G222" s="6"/>
      <c r="H222" s="6"/>
    </row>
    <row r="223" spans="1:8" x14ac:dyDescent="0.3">
      <c r="A223" s="6"/>
      <c r="B223" s="6" t="s">
        <v>448</v>
      </c>
      <c r="C223" s="6" t="s">
        <v>449</v>
      </c>
      <c r="D223" s="6"/>
      <c r="E223" s="6"/>
      <c r="F223" s="6"/>
      <c r="G223" s="6"/>
      <c r="H223" s="6"/>
    </row>
    <row r="224" spans="1:8" x14ac:dyDescent="0.3">
      <c r="A224" s="6"/>
      <c r="B224" s="6" t="s">
        <v>450</v>
      </c>
      <c r="C224" s="6" t="s">
        <v>451</v>
      </c>
      <c r="D224" s="6"/>
      <c r="E224" s="6"/>
      <c r="F224" s="6"/>
      <c r="G224" s="6"/>
      <c r="H224" s="6"/>
    </row>
    <row r="225" spans="1:8" x14ac:dyDescent="0.3">
      <c r="A225" s="6"/>
      <c r="B225" s="6" t="s">
        <v>452</v>
      </c>
      <c r="C225" s="6" t="s">
        <v>453</v>
      </c>
      <c r="D225" s="6"/>
      <c r="E225" s="6"/>
      <c r="F225" s="6"/>
      <c r="G225" s="6"/>
      <c r="H225" s="6"/>
    </row>
    <row r="226" spans="1:8" x14ac:dyDescent="0.3">
      <c r="A226" s="6"/>
      <c r="B226" s="6" t="s">
        <v>454</v>
      </c>
      <c r="C226" s="6" t="s">
        <v>455</v>
      </c>
      <c r="D226" s="6"/>
      <c r="E226" s="6"/>
      <c r="F226" s="6"/>
      <c r="G226" s="6"/>
      <c r="H226" s="6"/>
    </row>
    <row r="227" spans="1:8" x14ac:dyDescent="0.3">
      <c r="A227" s="6"/>
      <c r="B227" s="6" t="s">
        <v>456</v>
      </c>
      <c r="C227" s="6" t="s">
        <v>22</v>
      </c>
      <c r="D227" s="6"/>
      <c r="E227" s="6"/>
      <c r="F227" s="6"/>
      <c r="G227" s="6"/>
      <c r="H227" s="6"/>
    </row>
    <row r="228" spans="1:8" x14ac:dyDescent="0.3">
      <c r="A228" s="6"/>
      <c r="B228" s="6" t="s">
        <v>457</v>
      </c>
      <c r="C228" s="6" t="s">
        <v>458</v>
      </c>
      <c r="D228" s="6"/>
      <c r="E228" s="6"/>
      <c r="F228" s="6"/>
      <c r="G228" s="6"/>
      <c r="H228" s="6"/>
    </row>
    <row r="229" spans="1:8" x14ac:dyDescent="0.3">
      <c r="A229" s="6"/>
      <c r="B229" s="6" t="s">
        <v>459</v>
      </c>
      <c r="C229" s="6" t="s">
        <v>460</v>
      </c>
      <c r="D229" s="6"/>
      <c r="E229" s="6"/>
      <c r="F229" s="6"/>
      <c r="G229" s="6"/>
      <c r="H229" s="6"/>
    </row>
    <row r="230" spans="1:8" x14ac:dyDescent="0.3">
      <c r="A230" s="6"/>
      <c r="B230" s="6" t="s">
        <v>461</v>
      </c>
      <c r="C230" s="6" t="s">
        <v>462</v>
      </c>
      <c r="D230" s="6"/>
      <c r="E230" s="6"/>
      <c r="F230" s="6"/>
      <c r="G230" s="6"/>
      <c r="H230" s="6"/>
    </row>
    <row r="231" spans="1:8" x14ac:dyDescent="0.3">
      <c r="A231" s="6"/>
      <c r="B231" s="6" t="s">
        <v>463</v>
      </c>
      <c r="C231" s="6" t="s">
        <v>464</v>
      </c>
      <c r="D231" s="6"/>
      <c r="E231" s="6"/>
      <c r="F231" s="6"/>
      <c r="G231" s="6"/>
      <c r="H231" s="6"/>
    </row>
    <row r="232" spans="1:8" x14ac:dyDescent="0.3">
      <c r="A232" s="6"/>
      <c r="B232" s="6" t="s">
        <v>465</v>
      </c>
      <c r="C232" s="6" t="s">
        <v>466</v>
      </c>
      <c r="D232" s="6"/>
      <c r="E232" s="6"/>
      <c r="F232" s="6"/>
      <c r="G232" s="6"/>
      <c r="H232" s="6"/>
    </row>
    <row r="233" spans="1:8" x14ac:dyDescent="0.3">
      <c r="A233" s="6"/>
      <c r="B233" s="6" t="s">
        <v>467</v>
      </c>
      <c r="C233" s="6" t="s">
        <v>468</v>
      </c>
      <c r="D233" s="6"/>
      <c r="E233" s="6"/>
      <c r="F233" s="6"/>
      <c r="G233" s="6"/>
      <c r="H233" s="6"/>
    </row>
    <row r="234" spans="1:8" x14ac:dyDescent="0.3">
      <c r="A234" s="6"/>
      <c r="B234" s="6" t="s">
        <v>469</v>
      </c>
      <c r="C234" s="6" t="s">
        <v>470</v>
      </c>
      <c r="D234" s="6"/>
      <c r="E234" s="6"/>
      <c r="F234" s="6"/>
      <c r="G234" s="6"/>
      <c r="H234" s="6"/>
    </row>
    <row r="235" spans="1:8" x14ac:dyDescent="0.3">
      <c r="A235" s="6"/>
      <c r="B235" s="6" t="s">
        <v>471</v>
      </c>
      <c r="C235" s="6" t="s">
        <v>472</v>
      </c>
      <c r="D235" s="6"/>
      <c r="E235" s="6"/>
      <c r="F235" s="6"/>
      <c r="G235" s="6"/>
      <c r="H235" s="6"/>
    </row>
    <row r="236" spans="1:8" x14ac:dyDescent="0.3">
      <c r="A236" s="6"/>
      <c r="B236" s="6" t="s">
        <v>473</v>
      </c>
      <c r="C236" s="6" t="s">
        <v>474</v>
      </c>
      <c r="D236" s="6"/>
      <c r="E236" s="6"/>
      <c r="F236" s="6"/>
      <c r="G236" s="6"/>
      <c r="H236" s="6"/>
    </row>
    <row r="237" spans="1:8" x14ac:dyDescent="0.3">
      <c r="A237" s="6"/>
      <c r="B237" s="6" t="s">
        <v>475</v>
      </c>
      <c r="C237" s="6" t="s">
        <v>476</v>
      </c>
      <c r="D237" s="6"/>
      <c r="E237" s="6"/>
      <c r="F237" s="6"/>
      <c r="G237" s="6"/>
      <c r="H237" s="6"/>
    </row>
    <row r="238" spans="1:8" x14ac:dyDescent="0.3">
      <c r="A238" s="6"/>
      <c r="B238" s="6" t="s">
        <v>477</v>
      </c>
      <c r="C238" s="6" t="s">
        <v>478</v>
      </c>
      <c r="D238" s="6"/>
      <c r="E238" s="6"/>
      <c r="F238" s="6"/>
      <c r="G238" s="6"/>
      <c r="H238" s="6"/>
    </row>
    <row r="239" spans="1:8" x14ac:dyDescent="0.3">
      <c r="A239" s="6"/>
      <c r="B239" s="6" t="s">
        <v>479</v>
      </c>
      <c r="C239" s="6" t="s">
        <v>480</v>
      </c>
      <c r="D239" s="6"/>
      <c r="E239" s="6"/>
      <c r="F239" s="6"/>
      <c r="G239" s="6"/>
      <c r="H239" s="6"/>
    </row>
    <row r="240" spans="1:8" x14ac:dyDescent="0.3">
      <c r="A240" s="6"/>
      <c r="B240" s="6" t="s">
        <v>481</v>
      </c>
      <c r="C240" s="6" t="s">
        <v>482</v>
      </c>
      <c r="D240" s="6"/>
      <c r="E240" s="6"/>
      <c r="F240" s="6"/>
      <c r="G240" s="6"/>
      <c r="H240" s="6"/>
    </row>
    <row r="241" spans="1:8" x14ac:dyDescent="0.3">
      <c r="A241" s="6"/>
      <c r="B241" s="6" t="s">
        <v>483</v>
      </c>
      <c r="C241" s="6" t="s">
        <v>484</v>
      </c>
      <c r="D241" s="6"/>
      <c r="E241" s="6"/>
      <c r="F241" s="6"/>
      <c r="G241" s="6"/>
      <c r="H241" s="6"/>
    </row>
    <row r="242" spans="1:8" x14ac:dyDescent="0.3">
      <c r="A242" s="6"/>
      <c r="B242" s="6" t="s">
        <v>485</v>
      </c>
      <c r="C242" s="6" t="s">
        <v>486</v>
      </c>
      <c r="D242" s="6"/>
      <c r="E242" s="6"/>
      <c r="F242" s="6"/>
      <c r="G242" s="6"/>
      <c r="H242" s="6"/>
    </row>
    <row r="243" spans="1:8" x14ac:dyDescent="0.3">
      <c r="A243" s="6"/>
      <c r="B243" s="6" t="s">
        <v>487</v>
      </c>
      <c r="C243" s="6" t="s">
        <v>488</v>
      </c>
      <c r="D243" s="6"/>
      <c r="E243" s="6"/>
      <c r="F243" s="6"/>
      <c r="G243" s="6"/>
      <c r="H243" s="6"/>
    </row>
    <row r="244" spans="1:8" x14ac:dyDescent="0.3">
      <c r="A244" s="6"/>
      <c r="B244" s="6" t="s">
        <v>489</v>
      </c>
      <c r="C244" s="6" t="s">
        <v>490</v>
      </c>
      <c r="D244" s="6"/>
      <c r="E244" s="6"/>
      <c r="F244" s="6"/>
      <c r="G244" s="6"/>
      <c r="H244" s="6"/>
    </row>
    <row r="245" spans="1:8" x14ac:dyDescent="0.3">
      <c r="A245" s="6"/>
      <c r="B245" s="6" t="s">
        <v>491</v>
      </c>
      <c r="C245" s="6" t="s">
        <v>492</v>
      </c>
      <c r="D245" s="6"/>
      <c r="E245" s="6"/>
      <c r="F245" s="6"/>
      <c r="G245" s="6"/>
      <c r="H245" s="6"/>
    </row>
    <row r="246" spans="1:8" x14ac:dyDescent="0.3">
      <c r="A246" s="6"/>
      <c r="B246" s="6" t="s">
        <v>493</v>
      </c>
      <c r="C246" s="6" t="s">
        <v>494</v>
      </c>
      <c r="D246" s="6"/>
      <c r="E246" s="6"/>
      <c r="F246" s="6"/>
      <c r="G246" s="6"/>
      <c r="H246" s="6"/>
    </row>
    <row r="247" spans="1:8" x14ac:dyDescent="0.3">
      <c r="A247" s="6"/>
      <c r="B247" s="6" t="s">
        <v>495</v>
      </c>
      <c r="C247" s="6" t="s">
        <v>496</v>
      </c>
      <c r="D247" s="6"/>
      <c r="E247" s="6"/>
      <c r="F247" s="6"/>
      <c r="G247" s="6"/>
      <c r="H247" s="6"/>
    </row>
    <row r="248" spans="1:8" x14ac:dyDescent="0.3">
      <c r="A248" s="6"/>
      <c r="B248" s="6" t="s">
        <v>497</v>
      </c>
      <c r="C248" s="6" t="s">
        <v>498</v>
      </c>
      <c r="D248" s="6"/>
      <c r="E248" s="6"/>
      <c r="F248" s="6"/>
      <c r="G248" s="6"/>
      <c r="H248" s="6"/>
    </row>
    <row r="249" spans="1:8" x14ac:dyDescent="0.3">
      <c r="A249" s="6"/>
      <c r="B249" s="6" t="s">
        <v>499</v>
      </c>
      <c r="C249" s="6" t="s">
        <v>500</v>
      </c>
      <c r="D249" s="6"/>
      <c r="E249" s="6"/>
      <c r="F249" s="6"/>
      <c r="G249" s="6"/>
      <c r="H249" s="6"/>
    </row>
    <row r="250" spans="1:8" x14ac:dyDescent="0.3">
      <c r="A250" s="6"/>
      <c r="B250" s="6" t="s">
        <v>501</v>
      </c>
      <c r="C250" s="6" t="s">
        <v>502</v>
      </c>
      <c r="D250" s="6"/>
      <c r="E250" s="6"/>
      <c r="F250" s="6"/>
      <c r="G250" s="6"/>
      <c r="H250" s="6"/>
    </row>
  </sheetData>
  <sheetProtection password="9FE1" sheet="1" objects="1" scenarios="1"/>
  <sortState xmlns:xlrd2="http://schemas.microsoft.com/office/spreadsheetml/2017/richdata2" ref="D2:E26">
    <sortCondition ref="D1"/>
  </sortState>
  <conditionalFormatting sqref="C1">
    <cfRule type="duplicateValues" dxfId="1" priority="3"/>
  </conditionalFormatting>
  <conditionalFormatting sqref="C1 C251:C1048576">
    <cfRule type="duplicateValues" dxfId="0" priority="2"/>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143"/>
  <sheetViews>
    <sheetView showGridLines="0" tabSelected="1" view="pageBreakPreview" zoomScale="115" zoomScaleNormal="115" zoomScaleSheetLayoutView="115" zoomScalePageLayoutView="70" workbookViewId="0">
      <selection activeCell="B6" sqref="B6:C6"/>
    </sheetView>
  </sheetViews>
  <sheetFormatPr defaultColWidth="9.109375" defaultRowHeight="13.8" x14ac:dyDescent="0.25"/>
  <cols>
    <col min="1" max="1" width="16.88671875" style="28" customWidth="1"/>
    <col min="2" max="2" width="18.109375" style="28" customWidth="1"/>
    <col min="3" max="3" width="16.88671875" style="28" customWidth="1"/>
    <col min="4" max="4" width="3.33203125" style="28" customWidth="1"/>
    <col min="5" max="6" width="16.88671875" style="28" customWidth="1"/>
    <col min="7" max="7" width="17.88671875" style="28" customWidth="1"/>
    <col min="8" max="16384" width="9.109375" style="28"/>
  </cols>
  <sheetData>
    <row r="1" spans="1:7" ht="96" customHeight="1" x14ac:dyDescent="0.25">
      <c r="A1" s="168"/>
      <c r="B1" s="169"/>
      <c r="C1" s="167"/>
      <c r="D1" s="167"/>
      <c r="E1" s="167"/>
      <c r="F1" s="167"/>
      <c r="G1" s="170"/>
    </row>
    <row r="2" spans="1:7" ht="24.9" customHeight="1" x14ac:dyDescent="0.25">
      <c r="A2" s="13"/>
      <c r="B2" s="14"/>
      <c r="C2" s="15"/>
      <c r="D2" s="15"/>
      <c r="E2" s="15"/>
      <c r="F2" s="15"/>
      <c r="G2" s="16"/>
    </row>
    <row r="3" spans="1:7" ht="24" customHeight="1" x14ac:dyDescent="0.25">
      <c r="A3" s="171" t="s">
        <v>706</v>
      </c>
      <c r="B3" s="172"/>
      <c r="C3" s="172"/>
      <c r="D3" s="172"/>
      <c r="E3" s="172"/>
      <c r="F3" s="172"/>
      <c r="G3" s="173"/>
    </row>
    <row r="4" spans="1:7" ht="43.5" customHeight="1" x14ac:dyDescent="0.25">
      <c r="A4" s="186" t="s">
        <v>734</v>
      </c>
      <c r="B4" s="187"/>
      <c r="C4" s="187"/>
      <c r="D4" s="187"/>
      <c r="E4" s="187"/>
      <c r="F4" s="187"/>
      <c r="G4" s="188"/>
    </row>
    <row r="5" spans="1:7" ht="24" customHeight="1" x14ac:dyDescent="0.25">
      <c r="A5" s="189" t="s">
        <v>555</v>
      </c>
      <c r="B5" s="189"/>
      <c r="C5" s="189"/>
      <c r="D5" s="189"/>
      <c r="E5" s="189"/>
      <c r="F5" s="189"/>
      <c r="G5" s="189"/>
    </row>
    <row r="6" spans="1:7" ht="24" customHeight="1" x14ac:dyDescent="0.25">
      <c r="A6" s="17" t="s">
        <v>556</v>
      </c>
      <c r="B6" s="179"/>
      <c r="C6" s="179"/>
      <c r="D6" s="3"/>
      <c r="E6" s="3" t="s">
        <v>560</v>
      </c>
      <c r="F6" s="179"/>
      <c r="G6" s="180"/>
    </row>
    <row r="7" spans="1:7" ht="24" customHeight="1" x14ac:dyDescent="0.25">
      <c r="A7" s="17" t="s">
        <v>557</v>
      </c>
      <c r="B7" s="174"/>
      <c r="C7" s="174"/>
      <c r="D7" s="3"/>
      <c r="E7" s="3" t="s">
        <v>561</v>
      </c>
      <c r="F7" s="177" t="s">
        <v>534</v>
      </c>
      <c r="G7" s="178"/>
    </row>
    <row r="8" spans="1:7" ht="24" customHeight="1" x14ac:dyDescent="0.25">
      <c r="A8" s="17" t="s">
        <v>558</v>
      </c>
      <c r="B8" s="3"/>
      <c r="C8" s="179"/>
      <c r="D8" s="179"/>
      <c r="E8" s="179"/>
      <c r="F8" s="179"/>
      <c r="G8" s="180"/>
    </row>
    <row r="9" spans="1:7" ht="24" customHeight="1" x14ac:dyDescent="0.25">
      <c r="A9" s="17" t="s">
        <v>559</v>
      </c>
      <c r="B9" s="179"/>
      <c r="C9" s="179"/>
      <c r="D9" s="179"/>
      <c r="E9" s="179"/>
      <c r="F9" s="179"/>
      <c r="G9" s="180"/>
    </row>
    <row r="10" spans="1:7" ht="24" customHeight="1" x14ac:dyDescent="0.25">
      <c r="A10" s="17" t="s">
        <v>0</v>
      </c>
      <c r="B10" s="174"/>
      <c r="C10" s="174"/>
      <c r="D10" s="174"/>
      <c r="E10" s="174"/>
      <c r="F10" s="174"/>
      <c r="G10" s="185"/>
    </row>
    <row r="11" spans="1:7" ht="24" customHeight="1" x14ac:dyDescent="0.3">
      <c r="A11" s="17" t="s">
        <v>568</v>
      </c>
      <c r="B11" s="174"/>
      <c r="C11" s="175"/>
      <c r="D11" s="175"/>
      <c r="E11" s="175"/>
      <c r="F11" s="175"/>
      <c r="G11" s="176"/>
    </row>
    <row r="12" spans="1:7" ht="24" customHeight="1" x14ac:dyDescent="0.25">
      <c r="A12" s="17" t="s">
        <v>563</v>
      </c>
      <c r="B12" s="181"/>
      <c r="C12" s="182"/>
      <c r="D12" s="3"/>
      <c r="E12" s="3" t="s">
        <v>562</v>
      </c>
      <c r="F12" s="183"/>
      <c r="G12" s="184"/>
    </row>
    <row r="13" spans="1:7" ht="24.9" customHeight="1" x14ac:dyDescent="0.25">
      <c r="A13" s="18"/>
      <c r="B13" s="3"/>
      <c r="C13" s="3"/>
      <c r="D13" s="3"/>
      <c r="E13" s="3"/>
      <c r="F13" s="3"/>
      <c r="G13" s="29"/>
    </row>
    <row r="14" spans="1:7" ht="24.9" customHeight="1" x14ac:dyDescent="0.25">
      <c r="A14" s="81" t="s">
        <v>564</v>
      </c>
      <c r="B14" s="48"/>
      <c r="C14" s="48"/>
      <c r="D14" s="48"/>
      <c r="E14" s="48"/>
      <c r="F14" s="48"/>
      <c r="G14" s="49"/>
    </row>
    <row r="15" spans="1:7" ht="24" customHeight="1" x14ac:dyDescent="0.25">
      <c r="A15" s="152" t="s">
        <v>565</v>
      </c>
      <c r="B15" s="152"/>
      <c r="C15" s="152"/>
      <c r="D15" s="152"/>
      <c r="E15" s="152"/>
      <c r="F15" s="152"/>
      <c r="G15" s="152"/>
    </row>
    <row r="16" spans="1:7" ht="24" customHeight="1" x14ac:dyDescent="0.25">
      <c r="A16" s="17" t="s">
        <v>566</v>
      </c>
      <c r="B16" s="179"/>
      <c r="C16" s="179"/>
      <c r="D16" s="179"/>
      <c r="E16" s="179"/>
      <c r="F16" s="179"/>
      <c r="G16" s="180"/>
    </row>
    <row r="17" spans="1:7" ht="24" customHeight="1" x14ac:dyDescent="0.25">
      <c r="A17" s="17" t="s">
        <v>567</v>
      </c>
      <c r="B17" s="179"/>
      <c r="C17" s="179"/>
      <c r="D17" s="179"/>
      <c r="E17" s="179"/>
      <c r="F17" s="179"/>
      <c r="G17" s="180"/>
    </row>
    <row r="18" spans="1:7" ht="24" customHeight="1" x14ac:dyDescent="0.25">
      <c r="A18" s="17" t="s">
        <v>0</v>
      </c>
      <c r="B18" s="174"/>
      <c r="C18" s="174"/>
      <c r="D18" s="174"/>
      <c r="E18" s="174"/>
      <c r="F18" s="174"/>
      <c r="G18" s="185"/>
    </row>
    <row r="19" spans="1:7" ht="24" customHeight="1" x14ac:dyDescent="0.3">
      <c r="A19" s="17" t="s">
        <v>568</v>
      </c>
      <c r="B19" s="174"/>
      <c r="C19" s="175"/>
      <c r="D19" s="175"/>
      <c r="E19" s="175"/>
      <c r="F19" s="175"/>
      <c r="G19" s="176"/>
    </row>
    <row r="20" spans="1:7" ht="24" customHeight="1" x14ac:dyDescent="0.25">
      <c r="A20" s="17" t="s">
        <v>569</v>
      </c>
      <c r="B20" s="204"/>
      <c r="C20" s="204"/>
      <c r="D20" s="204"/>
      <c r="E20" s="204"/>
      <c r="F20" s="204"/>
      <c r="G20" s="205"/>
    </row>
    <row r="21" spans="1:7" ht="24" customHeight="1" x14ac:dyDescent="0.25">
      <c r="A21" s="17" t="s">
        <v>570</v>
      </c>
      <c r="B21" s="179"/>
      <c r="C21" s="179"/>
      <c r="D21" s="3"/>
      <c r="E21" s="3" t="s">
        <v>572</v>
      </c>
      <c r="F21" s="209" t="s">
        <v>534</v>
      </c>
      <c r="G21" s="210"/>
    </row>
    <row r="22" spans="1:7" ht="24" customHeight="1" x14ac:dyDescent="0.25">
      <c r="A22" s="17" t="s">
        <v>571</v>
      </c>
      <c r="B22" s="181"/>
      <c r="C22" s="182"/>
      <c r="D22" s="3"/>
      <c r="E22" s="3" t="s">
        <v>573</v>
      </c>
      <c r="F22" s="204"/>
      <c r="G22" s="205"/>
    </row>
    <row r="23" spans="1:7" ht="24.9" customHeight="1" x14ac:dyDescent="0.25">
      <c r="A23" s="17"/>
      <c r="B23" s="3"/>
      <c r="C23" s="3"/>
      <c r="D23" s="3"/>
      <c r="E23" s="3"/>
      <c r="F23" s="3"/>
      <c r="G23" s="29"/>
    </row>
    <row r="24" spans="1:7" ht="24" customHeight="1" x14ac:dyDescent="0.25">
      <c r="A24" s="206" t="s">
        <v>574</v>
      </c>
      <c r="B24" s="207"/>
      <c r="C24" s="207"/>
      <c r="D24" s="207"/>
      <c r="E24" s="207"/>
      <c r="F24" s="207"/>
      <c r="G24" s="208"/>
    </row>
    <row r="25" spans="1:7" ht="129.9" customHeight="1" x14ac:dyDescent="0.25">
      <c r="A25" s="193"/>
      <c r="B25" s="194"/>
      <c r="C25" s="194"/>
      <c r="D25" s="194"/>
      <c r="E25" s="194"/>
      <c r="F25" s="194"/>
      <c r="G25" s="195"/>
    </row>
    <row r="26" spans="1:7" ht="24" customHeight="1" x14ac:dyDescent="0.25">
      <c r="A26" s="152" t="s">
        <v>728</v>
      </c>
      <c r="B26" s="152"/>
      <c r="C26" s="152"/>
      <c r="D26" s="152"/>
      <c r="E26" s="152"/>
      <c r="F26" s="152"/>
      <c r="G26" s="152"/>
    </row>
    <row r="27" spans="1:7" ht="24" customHeight="1" x14ac:dyDescent="0.25">
      <c r="A27" s="201" t="s">
        <v>729</v>
      </c>
      <c r="B27" s="202"/>
      <c r="C27" s="202"/>
      <c r="D27" s="202"/>
      <c r="E27" s="202"/>
      <c r="F27" s="202"/>
      <c r="G27" s="203"/>
    </row>
    <row r="28" spans="1:7" ht="24" customHeight="1" x14ac:dyDescent="0.25">
      <c r="A28" s="211" t="s">
        <v>551</v>
      </c>
      <c r="B28" s="212"/>
      <c r="C28" s="212" t="s">
        <v>569</v>
      </c>
      <c r="D28" s="212"/>
      <c r="E28" s="212"/>
      <c r="F28" s="55" t="s">
        <v>577</v>
      </c>
      <c r="G28" s="56" t="s">
        <v>578</v>
      </c>
    </row>
    <row r="29" spans="1:7" ht="24" customHeight="1" x14ac:dyDescent="0.25">
      <c r="A29" s="191"/>
      <c r="B29" s="191"/>
      <c r="C29" s="192"/>
      <c r="D29" s="192"/>
      <c r="E29" s="192"/>
      <c r="F29" s="12" t="s">
        <v>735</v>
      </c>
      <c r="G29" s="12" t="s">
        <v>735</v>
      </c>
    </row>
    <row r="30" spans="1:7" ht="24" customHeight="1" x14ac:dyDescent="0.25">
      <c r="A30" s="191"/>
      <c r="B30" s="191"/>
      <c r="C30" s="192"/>
      <c r="D30" s="192"/>
      <c r="E30" s="192"/>
      <c r="F30" s="12" t="s">
        <v>735</v>
      </c>
      <c r="G30" s="12" t="s">
        <v>735</v>
      </c>
    </row>
    <row r="31" spans="1:7" ht="24" customHeight="1" x14ac:dyDescent="0.25">
      <c r="A31" s="191"/>
      <c r="B31" s="191"/>
      <c r="C31" s="192"/>
      <c r="D31" s="192"/>
      <c r="E31" s="192"/>
      <c r="F31" s="12" t="s">
        <v>735</v>
      </c>
      <c r="G31" s="12" t="s">
        <v>735</v>
      </c>
    </row>
    <row r="32" spans="1:7" ht="24" customHeight="1" x14ac:dyDescent="0.25">
      <c r="A32" s="191"/>
      <c r="B32" s="191"/>
      <c r="C32" s="192"/>
      <c r="D32" s="192"/>
      <c r="E32" s="192"/>
      <c r="F32" s="12" t="s">
        <v>735</v>
      </c>
      <c r="G32" s="12" t="s">
        <v>735</v>
      </c>
    </row>
    <row r="33" spans="1:7" ht="24" customHeight="1" x14ac:dyDescent="0.25">
      <c r="A33" s="191"/>
      <c r="B33" s="191"/>
      <c r="C33" s="192"/>
      <c r="D33" s="192"/>
      <c r="E33" s="192"/>
      <c r="F33" s="12" t="s">
        <v>735</v>
      </c>
      <c r="G33" s="12" t="s">
        <v>735</v>
      </c>
    </row>
    <row r="34" spans="1:7" ht="24" customHeight="1" x14ac:dyDescent="0.25">
      <c r="A34" s="152" t="s">
        <v>579</v>
      </c>
      <c r="B34" s="152"/>
      <c r="C34" s="152"/>
      <c r="D34" s="152"/>
      <c r="E34" s="152"/>
      <c r="F34" s="152"/>
      <c r="G34" s="152"/>
    </row>
    <row r="35" spans="1:7" ht="48" customHeight="1" x14ac:dyDescent="0.25">
      <c r="A35" s="137" t="s">
        <v>711</v>
      </c>
      <c r="B35" s="138"/>
      <c r="C35" s="138"/>
      <c r="D35" s="138"/>
      <c r="E35" s="138"/>
      <c r="F35" s="138"/>
      <c r="G35" s="139"/>
    </row>
    <row r="36" spans="1:7" ht="135" customHeight="1" x14ac:dyDescent="0.25">
      <c r="A36" s="193"/>
      <c r="B36" s="194"/>
      <c r="C36" s="194"/>
      <c r="D36" s="194"/>
      <c r="E36" s="194"/>
      <c r="F36" s="194"/>
      <c r="G36" s="195"/>
    </row>
    <row r="37" spans="1:7" ht="24" customHeight="1" x14ac:dyDescent="0.25">
      <c r="A37" s="196" t="s">
        <v>581</v>
      </c>
      <c r="B37" s="197"/>
      <c r="C37" s="197"/>
      <c r="D37" s="197"/>
      <c r="E37" s="197"/>
      <c r="F37" s="197"/>
      <c r="G37" s="198"/>
    </row>
    <row r="38" spans="1:7" ht="24" customHeight="1" x14ac:dyDescent="0.25">
      <c r="A38" s="53" t="s">
        <v>582</v>
      </c>
      <c r="B38" s="36"/>
      <c r="C38" s="53" t="s">
        <v>585</v>
      </c>
      <c r="D38" s="54"/>
      <c r="E38" s="36"/>
      <c r="F38" s="53" t="s">
        <v>588</v>
      </c>
      <c r="G38" s="36"/>
    </row>
    <row r="39" spans="1:7" ht="24" customHeight="1" x14ac:dyDescent="0.25">
      <c r="A39" s="53" t="s">
        <v>583</v>
      </c>
      <c r="B39" s="36"/>
      <c r="C39" s="53" t="s">
        <v>586</v>
      </c>
      <c r="D39" s="54"/>
      <c r="E39" s="36"/>
      <c r="F39" s="53" t="s">
        <v>1</v>
      </c>
      <c r="G39" s="36"/>
    </row>
    <row r="40" spans="1:7" ht="24" customHeight="1" x14ac:dyDescent="0.25">
      <c r="A40" s="53" t="s">
        <v>584</v>
      </c>
      <c r="B40" s="36"/>
      <c r="C40" s="51" t="s">
        <v>587</v>
      </c>
      <c r="D40" s="52"/>
      <c r="E40" s="36"/>
      <c r="F40" s="51" t="s">
        <v>589</v>
      </c>
      <c r="G40" s="36"/>
    </row>
    <row r="41" spans="1:7" ht="24.9" customHeight="1" x14ac:dyDescent="0.25">
      <c r="A41" s="220"/>
      <c r="B41" s="124"/>
      <c r="C41" s="124"/>
      <c r="D41" s="124"/>
      <c r="E41" s="124"/>
      <c r="F41" s="124"/>
      <c r="G41" s="125"/>
    </row>
    <row r="42" spans="1:7" ht="24" customHeight="1" x14ac:dyDescent="0.25">
      <c r="A42" s="152" t="s">
        <v>590</v>
      </c>
      <c r="B42" s="152"/>
      <c r="C42" s="152"/>
      <c r="D42" s="152"/>
      <c r="E42" s="152"/>
      <c r="F42" s="152"/>
      <c r="G42" s="152"/>
    </row>
    <row r="43" spans="1:7" ht="72" customHeight="1" x14ac:dyDescent="0.25">
      <c r="A43" s="201" t="s">
        <v>716</v>
      </c>
      <c r="B43" s="202"/>
      <c r="C43" s="202"/>
      <c r="D43" s="202"/>
      <c r="E43" s="202"/>
      <c r="F43" s="202"/>
      <c r="G43" s="203"/>
    </row>
    <row r="44" spans="1:7" ht="24" customHeight="1" x14ac:dyDescent="0.25">
      <c r="A44" s="199" t="s">
        <v>591</v>
      </c>
      <c r="B44" s="200"/>
      <c r="C44" s="200" t="s">
        <v>592</v>
      </c>
      <c r="D44" s="200"/>
      <c r="E44" s="200"/>
      <c r="F44" s="59" t="s">
        <v>593</v>
      </c>
      <c r="G44" s="60" t="s">
        <v>594</v>
      </c>
    </row>
    <row r="45" spans="1:7" ht="24" customHeight="1" x14ac:dyDescent="0.25">
      <c r="A45" s="190"/>
      <c r="B45" s="190"/>
      <c r="C45" s="190"/>
      <c r="D45" s="190"/>
      <c r="E45" s="190"/>
      <c r="F45" s="47"/>
      <c r="G45" s="12" t="s">
        <v>735</v>
      </c>
    </row>
    <row r="46" spans="1:7" ht="24" customHeight="1" x14ac:dyDescent="0.25">
      <c r="A46" s="190"/>
      <c r="B46" s="190"/>
      <c r="C46" s="190"/>
      <c r="D46" s="190"/>
      <c r="E46" s="190"/>
      <c r="F46" s="47"/>
      <c r="G46" s="12" t="s">
        <v>735</v>
      </c>
    </row>
    <row r="47" spans="1:7" ht="24" customHeight="1" x14ac:dyDescent="0.25">
      <c r="A47" s="190"/>
      <c r="B47" s="190"/>
      <c r="C47" s="190"/>
      <c r="D47" s="190"/>
      <c r="E47" s="190"/>
      <c r="F47" s="47"/>
      <c r="G47" s="12" t="s">
        <v>735</v>
      </c>
    </row>
    <row r="48" spans="1:7" ht="24" customHeight="1" x14ac:dyDescent="0.25">
      <c r="A48" s="190"/>
      <c r="B48" s="190"/>
      <c r="C48" s="190"/>
      <c r="D48" s="190"/>
      <c r="E48" s="190"/>
      <c r="F48" s="47"/>
      <c r="G48" s="12" t="s">
        <v>735</v>
      </c>
    </row>
    <row r="49" spans="1:7" ht="24" customHeight="1" x14ac:dyDescent="0.25">
      <c r="A49" s="190"/>
      <c r="B49" s="190"/>
      <c r="C49" s="190"/>
      <c r="D49" s="190"/>
      <c r="E49" s="190"/>
      <c r="F49" s="47"/>
      <c r="G49" s="12" t="s">
        <v>735</v>
      </c>
    </row>
    <row r="50" spans="1:7" ht="24" customHeight="1" x14ac:dyDescent="0.25">
      <c r="A50" s="190"/>
      <c r="B50" s="190"/>
      <c r="C50" s="190"/>
      <c r="D50" s="190"/>
      <c r="E50" s="190"/>
      <c r="F50" s="47"/>
      <c r="G50" s="12" t="s">
        <v>735</v>
      </c>
    </row>
    <row r="51" spans="1:7" ht="48" hidden="1" customHeight="1" x14ac:dyDescent="0.25">
      <c r="A51" s="166"/>
      <c r="B51" s="134"/>
      <c r="C51" s="134"/>
      <c r="D51" s="134"/>
      <c r="E51" s="134"/>
      <c r="F51" s="134"/>
      <c r="G51" s="135"/>
    </row>
    <row r="52" spans="1:7" ht="24" customHeight="1" x14ac:dyDescent="0.25">
      <c r="A52" s="152" t="s">
        <v>596</v>
      </c>
      <c r="B52" s="152"/>
      <c r="C52" s="152"/>
      <c r="D52" s="152"/>
      <c r="E52" s="152"/>
      <c r="F52" s="152"/>
      <c r="G52" s="152"/>
    </row>
    <row r="53" spans="1:7" ht="24" customHeight="1" x14ac:dyDescent="0.25">
      <c r="A53" s="237" t="s">
        <v>597</v>
      </c>
      <c r="B53" s="238"/>
      <c r="C53" s="238"/>
      <c r="D53" s="238"/>
      <c r="E53" s="238"/>
      <c r="F53" s="238"/>
      <c r="G53" s="239"/>
    </row>
    <row r="54" spans="1:7" ht="24" customHeight="1" x14ac:dyDescent="0.25">
      <c r="A54" s="241" t="s">
        <v>591</v>
      </c>
      <c r="B54" s="242"/>
      <c r="C54" s="242" t="s">
        <v>592</v>
      </c>
      <c r="D54" s="242"/>
      <c r="E54" s="242"/>
      <c r="F54" s="59" t="s">
        <v>593</v>
      </c>
      <c r="G54" s="60" t="s">
        <v>594</v>
      </c>
    </row>
    <row r="55" spans="1:7" ht="24" customHeight="1" x14ac:dyDescent="0.25">
      <c r="A55" s="190"/>
      <c r="B55" s="190"/>
      <c r="C55" s="190"/>
      <c r="D55" s="190"/>
      <c r="E55" s="190"/>
      <c r="F55" s="47"/>
      <c r="G55" s="12" t="s">
        <v>735</v>
      </c>
    </row>
    <row r="56" spans="1:7" ht="24" customHeight="1" x14ac:dyDescent="0.25">
      <c r="A56" s="190"/>
      <c r="B56" s="190"/>
      <c r="C56" s="190"/>
      <c r="D56" s="190"/>
      <c r="E56" s="190"/>
      <c r="F56" s="47"/>
      <c r="G56" s="12" t="s">
        <v>735</v>
      </c>
    </row>
    <row r="57" spans="1:7" ht="24" customHeight="1" x14ac:dyDescent="0.25">
      <c r="A57" s="190"/>
      <c r="B57" s="190"/>
      <c r="C57" s="190"/>
      <c r="D57" s="190"/>
      <c r="E57" s="190"/>
      <c r="F57" s="47"/>
      <c r="G57" s="12" t="s">
        <v>735</v>
      </c>
    </row>
    <row r="58" spans="1:7" ht="24" customHeight="1" x14ac:dyDescent="0.25">
      <c r="A58" s="190"/>
      <c r="B58" s="190"/>
      <c r="C58" s="190"/>
      <c r="D58" s="190"/>
      <c r="E58" s="190"/>
      <c r="F58" s="47"/>
      <c r="G58" s="12" t="s">
        <v>735</v>
      </c>
    </row>
    <row r="59" spans="1:7" ht="24" customHeight="1" x14ac:dyDescent="0.25">
      <c r="A59" s="190"/>
      <c r="B59" s="190"/>
      <c r="C59" s="190"/>
      <c r="D59" s="190"/>
      <c r="E59" s="190"/>
      <c r="F59" s="47"/>
      <c r="G59" s="12" t="s">
        <v>735</v>
      </c>
    </row>
    <row r="60" spans="1:7" ht="24" customHeight="1" x14ac:dyDescent="0.25">
      <c r="A60" s="152" t="s">
        <v>598</v>
      </c>
      <c r="B60" s="152"/>
      <c r="C60" s="152"/>
      <c r="D60" s="152"/>
      <c r="E60" s="152"/>
      <c r="F60" s="152"/>
      <c r="G60" s="152"/>
    </row>
    <row r="61" spans="1:7" ht="30" customHeight="1" x14ac:dyDescent="0.25">
      <c r="A61" s="201" t="s">
        <v>736</v>
      </c>
      <c r="B61" s="202"/>
      <c r="C61" s="202"/>
      <c r="D61" s="202"/>
      <c r="E61" s="202"/>
      <c r="F61" s="202"/>
      <c r="G61" s="203"/>
    </row>
    <row r="62" spans="1:7" ht="24" customHeight="1" x14ac:dyDescent="0.25">
      <c r="A62" s="241" t="s">
        <v>600</v>
      </c>
      <c r="B62" s="242"/>
      <c r="C62" s="242" t="s">
        <v>601</v>
      </c>
      <c r="D62" s="242"/>
      <c r="E62" s="242"/>
      <c r="F62" s="200" t="s">
        <v>712</v>
      </c>
      <c r="G62" s="232"/>
    </row>
    <row r="63" spans="1:7" ht="24" customHeight="1" x14ac:dyDescent="0.25">
      <c r="A63" s="190"/>
      <c r="B63" s="190"/>
      <c r="C63" s="190"/>
      <c r="D63" s="190"/>
      <c r="E63" s="190"/>
      <c r="F63" s="230" t="s">
        <v>735</v>
      </c>
      <c r="G63" s="231"/>
    </row>
    <row r="64" spans="1:7" ht="24" customHeight="1" x14ac:dyDescent="0.25">
      <c r="A64" s="190"/>
      <c r="B64" s="190"/>
      <c r="C64" s="190"/>
      <c r="D64" s="190"/>
      <c r="E64" s="190"/>
      <c r="F64" s="230" t="s">
        <v>735</v>
      </c>
      <c r="G64" s="231"/>
    </row>
    <row r="65" spans="1:7" ht="24" customHeight="1" x14ac:dyDescent="0.25">
      <c r="A65" s="190"/>
      <c r="B65" s="190"/>
      <c r="C65" s="190"/>
      <c r="D65" s="190"/>
      <c r="E65" s="190"/>
      <c r="F65" s="230" t="s">
        <v>735</v>
      </c>
      <c r="G65" s="231"/>
    </row>
    <row r="66" spans="1:7" ht="24" customHeight="1" x14ac:dyDescent="0.25">
      <c r="A66" s="152" t="s">
        <v>717</v>
      </c>
      <c r="B66" s="152"/>
      <c r="C66" s="152"/>
      <c r="D66" s="152"/>
      <c r="E66" s="152"/>
      <c r="F66" s="152"/>
      <c r="G66" s="152"/>
    </row>
    <row r="67" spans="1:7" ht="24" customHeight="1" x14ac:dyDescent="0.25">
      <c r="A67" s="246" t="s">
        <v>727</v>
      </c>
      <c r="B67" s="247"/>
      <c r="C67" s="247"/>
      <c r="D67" s="247"/>
      <c r="E67" s="247"/>
      <c r="F67" s="222"/>
      <c r="G67" s="223"/>
    </row>
    <row r="68" spans="1:7" ht="24" customHeight="1" x14ac:dyDescent="0.25">
      <c r="A68" s="234" t="s">
        <v>707</v>
      </c>
      <c r="B68" s="235"/>
      <c r="C68" s="235"/>
      <c r="D68" s="235"/>
      <c r="E68" s="235"/>
      <c r="F68" s="235"/>
      <c r="G68" s="236"/>
    </row>
    <row r="69" spans="1:7" ht="27.9" customHeight="1" x14ac:dyDescent="0.25">
      <c r="A69" s="248" t="s">
        <v>713</v>
      </c>
      <c r="B69" s="249"/>
      <c r="C69" s="249"/>
      <c r="D69" s="249"/>
      <c r="E69" s="249"/>
      <c r="F69" s="249"/>
      <c r="G69" s="250"/>
    </row>
    <row r="70" spans="1:7" ht="24.9" customHeight="1" x14ac:dyDescent="0.25">
      <c r="A70" s="237" t="s">
        <v>738</v>
      </c>
      <c r="B70" s="238"/>
      <c r="C70" s="238"/>
      <c r="D70" s="238"/>
      <c r="E70" s="238"/>
      <c r="F70" s="238"/>
      <c r="G70" s="239"/>
    </row>
    <row r="71" spans="1:7" ht="24.9" customHeight="1" x14ac:dyDescent="0.25">
      <c r="A71" s="244" t="s">
        <v>604</v>
      </c>
      <c r="B71" s="245"/>
      <c r="C71" s="82"/>
      <c r="D71" s="233" t="s">
        <v>605</v>
      </c>
      <c r="E71" s="233"/>
      <c r="F71" s="82" t="s">
        <v>607</v>
      </c>
      <c r="G71" s="82"/>
    </row>
    <row r="72" spans="1:7" ht="24.9" customHeight="1" x14ac:dyDescent="0.25">
      <c r="A72" s="117" t="s">
        <v>603</v>
      </c>
      <c r="B72" s="118"/>
      <c r="C72" s="50"/>
      <c r="D72" s="243"/>
      <c r="E72" s="243"/>
      <c r="F72" s="101"/>
      <c r="G72" s="83"/>
    </row>
    <row r="73" spans="1:7" ht="24.9" hidden="1" customHeight="1" x14ac:dyDescent="0.25">
      <c r="A73" s="126" t="s">
        <v>608</v>
      </c>
      <c r="B73" s="127"/>
      <c r="C73" s="127"/>
      <c r="D73" s="127"/>
      <c r="E73" s="127"/>
      <c r="F73" s="127"/>
      <c r="G73" s="128"/>
    </row>
    <row r="74" spans="1:7" ht="24.9" hidden="1" customHeight="1" x14ac:dyDescent="0.25">
      <c r="A74" s="84" t="s">
        <v>609</v>
      </c>
      <c r="B74" s="124"/>
      <c r="C74" s="124"/>
      <c r="D74" s="124"/>
      <c r="E74" s="124"/>
      <c r="F74" s="124"/>
      <c r="G74" s="125"/>
    </row>
    <row r="75" spans="1:7" ht="24.9" hidden="1" customHeight="1" x14ac:dyDescent="0.25">
      <c r="A75" s="84" t="s">
        <v>610</v>
      </c>
      <c r="B75" s="124"/>
      <c r="C75" s="124"/>
      <c r="D75" s="124"/>
      <c r="E75" s="124"/>
      <c r="F75" s="124"/>
      <c r="G75" s="125"/>
    </row>
    <row r="76" spans="1:7" ht="24.9" hidden="1" customHeight="1" x14ac:dyDescent="0.25">
      <c r="A76" s="84" t="s">
        <v>611</v>
      </c>
      <c r="B76" s="124"/>
      <c r="C76" s="124"/>
      <c r="D76" s="124"/>
      <c r="E76" s="124"/>
      <c r="F76" s="124"/>
      <c r="G76" s="125"/>
    </row>
    <row r="77" spans="1:7" ht="24.9" hidden="1" customHeight="1" x14ac:dyDescent="0.25">
      <c r="A77" s="84" t="s">
        <v>612</v>
      </c>
      <c r="B77" s="124"/>
      <c r="C77" s="124"/>
      <c r="D77" s="124"/>
      <c r="E77" s="124"/>
      <c r="F77" s="124"/>
      <c r="G77" s="125"/>
    </row>
    <row r="78" spans="1:7" ht="24.9" hidden="1" customHeight="1" x14ac:dyDescent="0.25">
      <c r="A78" s="84" t="s">
        <v>613</v>
      </c>
      <c r="B78" s="124"/>
      <c r="C78" s="124"/>
      <c r="D78" s="124"/>
      <c r="E78" s="124"/>
      <c r="F78" s="124"/>
      <c r="G78" s="125"/>
    </row>
    <row r="79" spans="1:7" ht="24.9" hidden="1" customHeight="1" x14ac:dyDescent="0.25">
      <c r="A79" s="84" t="s">
        <v>614</v>
      </c>
      <c r="B79" s="124"/>
      <c r="C79" s="124"/>
      <c r="D79" s="124"/>
      <c r="E79" s="124"/>
      <c r="F79" s="124"/>
      <c r="G79" s="125"/>
    </row>
    <row r="80" spans="1:7" ht="24.9" hidden="1" customHeight="1" x14ac:dyDescent="0.25">
      <c r="A80" s="85" t="s">
        <v>615</v>
      </c>
      <c r="B80" s="86"/>
      <c r="C80" s="74"/>
      <c r="D80" s="87"/>
      <c r="E80" s="87"/>
      <c r="F80" s="87"/>
      <c r="G80" s="88"/>
    </row>
    <row r="81" spans="1:7" ht="24.9" hidden="1" customHeight="1" x14ac:dyDescent="0.25">
      <c r="A81" s="131" t="s">
        <v>616</v>
      </c>
      <c r="B81" s="132"/>
      <c r="C81" s="132"/>
      <c r="D81" s="132"/>
      <c r="E81" s="132"/>
      <c r="F81" s="132"/>
      <c r="G81" s="133"/>
    </row>
    <row r="82" spans="1:7" ht="24.9" customHeight="1" x14ac:dyDescent="0.25">
      <c r="A82" s="126" t="s">
        <v>605</v>
      </c>
      <c r="B82" s="127"/>
      <c r="C82" s="127"/>
      <c r="D82" s="127"/>
      <c r="E82" s="127"/>
      <c r="F82" s="127"/>
      <c r="G82" s="128"/>
    </row>
    <row r="83" spans="1:7" ht="24.9" customHeight="1" x14ac:dyDescent="0.25">
      <c r="A83" s="89" t="s">
        <v>617</v>
      </c>
      <c r="B83" s="129" t="s">
        <v>623</v>
      </c>
      <c r="C83" s="129"/>
      <c r="D83" s="129"/>
      <c r="E83" s="129"/>
      <c r="F83" s="129"/>
      <c r="G83" s="130"/>
    </row>
    <row r="84" spans="1:7" ht="24.9" customHeight="1" x14ac:dyDescent="0.25">
      <c r="A84" s="89" t="s">
        <v>618</v>
      </c>
      <c r="B84" s="119" t="s">
        <v>624</v>
      </c>
      <c r="C84" s="119"/>
      <c r="D84" s="119"/>
      <c r="E84" s="119"/>
      <c r="F84" s="119"/>
      <c r="G84" s="120"/>
    </row>
    <row r="85" spans="1:7" ht="24.9" customHeight="1" x14ac:dyDescent="0.25">
      <c r="A85" s="89" t="s">
        <v>619</v>
      </c>
      <c r="B85" s="119" t="s">
        <v>625</v>
      </c>
      <c r="C85" s="119"/>
      <c r="D85" s="119"/>
      <c r="E85" s="119"/>
      <c r="F85" s="119"/>
      <c r="G85" s="120"/>
    </row>
    <row r="86" spans="1:7" ht="24.9" customHeight="1" x14ac:dyDescent="0.25">
      <c r="A86" s="89" t="s">
        <v>620</v>
      </c>
      <c r="B86" s="119" t="s">
        <v>715</v>
      </c>
      <c r="C86" s="119"/>
      <c r="D86" s="119"/>
      <c r="E86" s="119"/>
      <c r="F86" s="119"/>
      <c r="G86" s="120"/>
    </row>
    <row r="87" spans="1:7" ht="24.9" customHeight="1" x14ac:dyDescent="0.25">
      <c r="A87" s="89" t="s">
        <v>621</v>
      </c>
      <c r="B87" s="119" t="s">
        <v>718</v>
      </c>
      <c r="C87" s="119"/>
      <c r="D87" s="119"/>
      <c r="E87" s="119"/>
      <c r="F87" s="119"/>
      <c r="G87" s="120"/>
    </row>
    <row r="88" spans="1:7" ht="24.9" customHeight="1" x14ac:dyDescent="0.25">
      <c r="A88" s="89" t="s">
        <v>622</v>
      </c>
      <c r="B88" s="119" t="s">
        <v>714</v>
      </c>
      <c r="C88" s="119"/>
      <c r="D88" s="119"/>
      <c r="E88" s="119"/>
      <c r="F88" s="119"/>
      <c r="G88" s="120"/>
    </row>
    <row r="89" spans="1:7" ht="24.9" customHeight="1" x14ac:dyDescent="0.25">
      <c r="A89" s="89" t="s">
        <v>4</v>
      </c>
      <c r="B89" s="119" t="s">
        <v>719</v>
      </c>
      <c r="C89" s="119"/>
      <c r="D89" s="119"/>
      <c r="E89" s="119"/>
      <c r="F89" s="119"/>
      <c r="G89" s="120"/>
    </row>
    <row r="90" spans="1:7" ht="24.9" customHeight="1" x14ac:dyDescent="0.25">
      <c r="A90" s="131" t="s">
        <v>626</v>
      </c>
      <c r="B90" s="132"/>
      <c r="C90" s="132"/>
      <c r="D90" s="132"/>
      <c r="E90" s="132"/>
      <c r="F90" s="132"/>
      <c r="G90" s="133"/>
    </row>
    <row r="91" spans="1:7" ht="24.9" hidden="1" customHeight="1" x14ac:dyDescent="0.25">
      <c r="A91" s="126" t="s">
        <v>606</v>
      </c>
      <c r="B91" s="127"/>
      <c r="C91" s="127"/>
      <c r="D91" s="127"/>
      <c r="E91" s="127"/>
      <c r="F91" s="127"/>
      <c r="G91" s="128"/>
    </row>
    <row r="92" spans="1:7" ht="24.9" hidden="1" customHeight="1" x14ac:dyDescent="0.25">
      <c r="A92" s="90" t="s">
        <v>627</v>
      </c>
      <c r="B92" s="129" t="s">
        <v>625</v>
      </c>
      <c r="C92" s="129"/>
      <c r="D92" s="129"/>
      <c r="E92" s="129"/>
      <c r="F92" s="129"/>
      <c r="G92" s="130"/>
    </row>
    <row r="93" spans="1:7" ht="24.9" hidden="1" customHeight="1" x14ac:dyDescent="0.25">
      <c r="A93" s="90" t="s">
        <v>628</v>
      </c>
      <c r="B93" s="129" t="s">
        <v>629</v>
      </c>
      <c r="C93" s="129"/>
      <c r="D93" s="129"/>
      <c r="E93" s="129"/>
      <c r="F93" s="129"/>
      <c r="G93" s="130"/>
    </row>
    <row r="94" spans="1:7" ht="24.9" hidden="1" customHeight="1" x14ac:dyDescent="0.25">
      <c r="A94" s="90"/>
      <c r="B94" s="91" t="s">
        <v>630</v>
      </c>
      <c r="C94" s="91"/>
      <c r="D94" s="91"/>
      <c r="E94" s="92"/>
      <c r="F94" s="93"/>
      <c r="G94" s="94"/>
    </row>
    <row r="95" spans="1:7" ht="24.9" hidden="1" customHeight="1" x14ac:dyDescent="0.25">
      <c r="A95" s="19"/>
      <c r="B95" s="95"/>
      <c r="C95" s="95"/>
      <c r="D95" s="95"/>
      <c r="E95" s="96"/>
      <c r="F95" s="97"/>
      <c r="G95" s="98"/>
    </row>
    <row r="96" spans="1:7" ht="24.9" customHeight="1" x14ac:dyDescent="0.25">
      <c r="A96" s="126" t="s">
        <v>705</v>
      </c>
      <c r="B96" s="127"/>
      <c r="C96" s="127"/>
      <c r="D96" s="127"/>
      <c r="E96" s="127"/>
      <c r="F96" s="127"/>
      <c r="G96" s="128"/>
    </row>
    <row r="97" spans="1:7" x14ac:dyDescent="0.25">
      <c r="A97" s="214" t="s">
        <v>741</v>
      </c>
      <c r="B97" s="215"/>
      <c r="C97" s="215"/>
      <c r="D97" s="215"/>
      <c r="E97" s="215"/>
      <c r="F97" s="215"/>
      <c r="G97" s="216"/>
    </row>
    <row r="98" spans="1:7" ht="17.399999999999999" customHeight="1" x14ac:dyDescent="0.25">
      <c r="A98" s="227" t="s">
        <v>744</v>
      </c>
      <c r="B98" s="228"/>
      <c r="C98" s="228"/>
      <c r="D98" s="228"/>
      <c r="E98" s="228"/>
      <c r="F98" s="228"/>
      <c r="G98" s="229"/>
    </row>
    <row r="99" spans="1:7" ht="42" customHeight="1" x14ac:dyDescent="0.25">
      <c r="A99" s="217" t="s">
        <v>743</v>
      </c>
      <c r="B99" s="218"/>
      <c r="C99" s="218"/>
      <c r="D99" s="218"/>
      <c r="E99" s="218"/>
      <c r="F99" s="218"/>
      <c r="G99" s="219"/>
    </row>
    <row r="100" spans="1:7" ht="69.599999999999994" customHeight="1" x14ac:dyDescent="0.25">
      <c r="A100" s="108" t="s">
        <v>742</v>
      </c>
      <c r="B100" s="109"/>
      <c r="C100" s="109"/>
      <c r="D100" s="109"/>
      <c r="E100" s="109"/>
      <c r="F100" s="109"/>
      <c r="G100" s="110"/>
    </row>
    <row r="101" spans="1:7" ht="15" customHeight="1" x14ac:dyDescent="0.25">
      <c r="A101" s="111" t="s">
        <v>740</v>
      </c>
      <c r="B101" s="112"/>
      <c r="C101" s="112"/>
      <c r="D101" s="112"/>
      <c r="E101" s="112"/>
      <c r="F101" s="112"/>
      <c r="G101" s="113"/>
    </row>
    <row r="102" spans="1:7" s="64" customFormat="1" ht="24" customHeight="1" x14ac:dyDescent="0.25">
      <c r="A102" s="152" t="s">
        <v>631</v>
      </c>
      <c r="B102" s="152"/>
      <c r="C102" s="152"/>
      <c r="D102" s="152"/>
      <c r="E102" s="152"/>
      <c r="F102" s="152"/>
      <c r="G102" s="152"/>
    </row>
    <row r="103" spans="1:7" s="64" customFormat="1" ht="15" customHeight="1" x14ac:dyDescent="0.25">
      <c r="A103" s="121" t="s">
        <v>632</v>
      </c>
      <c r="B103" s="122"/>
      <c r="C103" s="122"/>
      <c r="D103" s="122"/>
      <c r="E103" s="122"/>
      <c r="F103" s="122"/>
      <c r="G103" s="123"/>
    </row>
    <row r="104" spans="1:7" s="64" customFormat="1" ht="40.5" customHeight="1" x14ac:dyDescent="0.25">
      <c r="A104" s="114" t="s">
        <v>633</v>
      </c>
      <c r="B104" s="115"/>
      <c r="C104" s="115"/>
      <c r="D104" s="115"/>
      <c r="E104" s="115"/>
      <c r="F104" s="115"/>
      <c r="G104" s="116"/>
    </row>
    <row r="105" spans="1:7" s="64" customFormat="1" ht="24.75" customHeight="1" x14ac:dyDescent="0.25">
      <c r="A105" s="65" t="s">
        <v>504</v>
      </c>
      <c r="B105" s="160" t="s">
        <v>739</v>
      </c>
      <c r="C105" s="160"/>
      <c r="D105" s="160"/>
      <c r="E105" s="160"/>
      <c r="F105" s="160"/>
      <c r="G105" s="161"/>
    </row>
    <row r="106" spans="1:7" s="64" customFormat="1" ht="36.75" customHeight="1" x14ac:dyDescent="0.25">
      <c r="A106" s="65" t="s">
        <v>504</v>
      </c>
      <c r="B106" s="134" t="s">
        <v>720</v>
      </c>
      <c r="C106" s="134"/>
      <c r="D106" s="134"/>
      <c r="E106" s="134"/>
      <c r="F106" s="134"/>
      <c r="G106" s="135"/>
    </row>
    <row r="107" spans="1:7" s="64" customFormat="1" ht="28.5" customHeight="1" x14ac:dyDescent="0.25">
      <c r="A107" s="65" t="s">
        <v>504</v>
      </c>
      <c r="B107" s="134" t="s">
        <v>721</v>
      </c>
      <c r="C107" s="134"/>
      <c r="D107" s="134"/>
      <c r="E107" s="134"/>
      <c r="F107" s="134"/>
      <c r="G107" s="135"/>
    </row>
    <row r="108" spans="1:7" s="64" customFormat="1" ht="37.5" customHeight="1" x14ac:dyDescent="0.25">
      <c r="A108" s="65" t="s">
        <v>504</v>
      </c>
      <c r="B108" s="134" t="s">
        <v>722</v>
      </c>
      <c r="C108" s="134"/>
      <c r="D108" s="134"/>
      <c r="E108" s="134"/>
      <c r="F108" s="134"/>
      <c r="G108" s="135"/>
    </row>
    <row r="109" spans="1:7" s="64" customFormat="1" ht="53.25" customHeight="1" x14ac:dyDescent="0.25">
      <c r="A109" s="65" t="s">
        <v>504</v>
      </c>
      <c r="B109" s="134" t="s">
        <v>723</v>
      </c>
      <c r="C109" s="134"/>
      <c r="D109" s="134"/>
      <c r="E109" s="134"/>
      <c r="F109" s="134"/>
      <c r="G109" s="135"/>
    </row>
    <row r="110" spans="1:7" s="64" customFormat="1" ht="30" customHeight="1" x14ac:dyDescent="0.25">
      <c r="A110" s="65" t="s">
        <v>504</v>
      </c>
      <c r="B110" s="134" t="s">
        <v>724</v>
      </c>
      <c r="C110" s="134"/>
      <c r="D110" s="134"/>
      <c r="E110" s="134"/>
      <c r="F110" s="134"/>
      <c r="G110" s="135"/>
    </row>
    <row r="111" spans="1:7" s="64" customFormat="1" ht="30" customHeight="1" x14ac:dyDescent="0.25">
      <c r="A111" s="65" t="s">
        <v>504</v>
      </c>
      <c r="B111" s="134" t="s">
        <v>725</v>
      </c>
      <c r="C111" s="134"/>
      <c r="D111" s="134"/>
      <c r="E111" s="134"/>
      <c r="F111" s="134"/>
      <c r="G111" s="135"/>
    </row>
    <row r="112" spans="1:7" s="64" customFormat="1" ht="30" customHeight="1" x14ac:dyDescent="0.25">
      <c r="A112" s="65" t="s">
        <v>504</v>
      </c>
      <c r="B112" s="160" t="s">
        <v>726</v>
      </c>
      <c r="C112" s="160"/>
      <c r="D112" s="160"/>
      <c r="E112" s="160"/>
      <c r="F112" s="160"/>
      <c r="G112" s="161"/>
    </row>
    <row r="113" spans="1:7" s="64" customFormat="1" ht="30" customHeight="1" x14ac:dyDescent="0.25">
      <c r="A113" s="65" t="s">
        <v>504</v>
      </c>
      <c r="B113" s="134" t="s">
        <v>710</v>
      </c>
      <c r="C113" s="134"/>
      <c r="D113" s="134"/>
      <c r="E113" s="134"/>
      <c r="F113" s="134"/>
      <c r="G113" s="135"/>
    </row>
    <row r="114" spans="1:7" s="64" customFormat="1" ht="80.25" customHeight="1" x14ac:dyDescent="0.25">
      <c r="A114" s="65" t="s">
        <v>504</v>
      </c>
      <c r="B114" s="134" t="s">
        <v>737</v>
      </c>
      <c r="C114" s="134"/>
      <c r="D114" s="134"/>
      <c r="E114" s="134"/>
      <c r="F114" s="134"/>
      <c r="G114" s="135"/>
    </row>
    <row r="115" spans="1:7" ht="30" customHeight="1" x14ac:dyDescent="0.25">
      <c r="A115" s="158" t="s">
        <v>643</v>
      </c>
      <c r="B115" s="159"/>
      <c r="C115" s="159"/>
      <c r="D115" s="69"/>
      <c r="E115" s="69"/>
      <c r="F115" s="69"/>
      <c r="G115" s="70"/>
    </row>
    <row r="116" spans="1:7" ht="15" customHeight="1" x14ac:dyDescent="0.25">
      <c r="A116" s="65" t="s">
        <v>504</v>
      </c>
      <c r="B116" s="150" t="s">
        <v>644</v>
      </c>
      <c r="C116" s="150"/>
      <c r="D116" s="150"/>
      <c r="E116" s="150"/>
      <c r="F116" s="150"/>
      <c r="G116" s="151"/>
    </row>
    <row r="117" spans="1:7" ht="30" customHeight="1" x14ac:dyDescent="0.25">
      <c r="A117" s="65" t="s">
        <v>504</v>
      </c>
      <c r="B117" s="150" t="s">
        <v>645</v>
      </c>
      <c r="C117" s="150"/>
      <c r="D117" s="150"/>
      <c r="E117" s="150"/>
      <c r="F117" s="150"/>
      <c r="G117" s="151"/>
    </row>
    <row r="118" spans="1:7" ht="15" customHeight="1" x14ac:dyDescent="0.25">
      <c r="A118" s="65" t="s">
        <v>504</v>
      </c>
      <c r="B118" s="153" t="s">
        <v>646</v>
      </c>
      <c r="C118" s="153"/>
      <c r="D118" s="153"/>
      <c r="E118" s="153"/>
      <c r="F118" s="153"/>
      <c r="G118" s="154"/>
    </row>
    <row r="119" spans="1:7" ht="15" customHeight="1" x14ac:dyDescent="0.25">
      <c r="A119" s="65" t="s">
        <v>504</v>
      </c>
      <c r="B119" s="153" t="s">
        <v>709</v>
      </c>
      <c r="C119" s="153"/>
      <c r="D119" s="153"/>
      <c r="E119" s="153"/>
      <c r="F119" s="153"/>
      <c r="G119" s="154"/>
    </row>
    <row r="120" spans="1:7" ht="15" customHeight="1" x14ac:dyDescent="0.25">
      <c r="A120" s="71"/>
      <c r="B120" s="72"/>
      <c r="C120" s="72"/>
      <c r="D120" s="72"/>
      <c r="E120" s="72"/>
      <c r="F120" s="72"/>
      <c r="G120" s="73"/>
    </row>
    <row r="121" spans="1:7" ht="24" customHeight="1" x14ac:dyDescent="0.25">
      <c r="A121" s="152" t="s">
        <v>648</v>
      </c>
      <c r="B121" s="152"/>
      <c r="C121" s="152"/>
      <c r="D121" s="152"/>
      <c r="E121" s="152"/>
      <c r="F121" s="152"/>
      <c r="G121" s="152"/>
    </row>
    <row r="122" spans="1:7" ht="15" customHeight="1" x14ac:dyDescent="0.25">
      <c r="A122" s="155"/>
      <c r="B122" s="156"/>
      <c r="C122" s="156"/>
      <c r="D122" s="156"/>
      <c r="E122" s="156"/>
      <c r="F122" s="156"/>
      <c r="G122" s="157"/>
    </row>
    <row r="123" spans="1:7" ht="20.100000000000001" customHeight="1" x14ac:dyDescent="0.25">
      <c r="A123" s="166" t="s">
        <v>708</v>
      </c>
      <c r="B123" s="134"/>
      <c r="C123" s="134"/>
      <c r="D123" s="134"/>
      <c r="E123" s="134"/>
      <c r="F123" s="134"/>
      <c r="G123" s="165" t="s">
        <v>543</v>
      </c>
    </row>
    <row r="124" spans="1:7" ht="20.100000000000001" customHeight="1" x14ac:dyDescent="0.25">
      <c r="A124" s="166"/>
      <c r="B124" s="134"/>
      <c r="C124" s="134"/>
      <c r="D124" s="134"/>
      <c r="E124" s="134"/>
      <c r="F124" s="134"/>
      <c r="G124" s="165"/>
    </row>
    <row r="125" spans="1:7" ht="15" customHeight="1" x14ac:dyDescent="0.25">
      <c r="A125" s="20"/>
      <c r="B125" s="21"/>
      <c r="C125" s="21"/>
      <c r="D125" s="21"/>
      <c r="E125" s="21"/>
      <c r="F125" s="22"/>
      <c r="G125" s="23"/>
    </row>
    <row r="126" spans="1:7" ht="24" customHeight="1" x14ac:dyDescent="0.25">
      <c r="A126" s="213" t="s">
        <v>650</v>
      </c>
      <c r="B126" s="213"/>
      <c r="C126" s="213"/>
      <c r="D126" s="240"/>
      <c r="E126" s="213" t="s">
        <v>651</v>
      </c>
      <c r="F126" s="213"/>
      <c r="G126" s="213"/>
    </row>
    <row r="127" spans="1:7" ht="24" customHeight="1" x14ac:dyDescent="0.25">
      <c r="A127" s="221"/>
      <c r="B127" s="222"/>
      <c r="C127" s="223"/>
      <c r="D127" s="240"/>
      <c r="E127" s="224" t="s">
        <v>534</v>
      </c>
      <c r="F127" s="225"/>
      <c r="G127" s="226"/>
    </row>
    <row r="128" spans="1:7" ht="24" customHeight="1" x14ac:dyDescent="0.25">
      <c r="A128" s="162"/>
      <c r="B128" s="163"/>
      <c r="C128" s="163"/>
      <c r="D128" s="163"/>
      <c r="E128" s="163"/>
      <c r="F128" s="163"/>
      <c r="G128" s="164"/>
    </row>
    <row r="129" spans="1:7" ht="24" customHeight="1" x14ac:dyDescent="0.25">
      <c r="A129" s="152" t="s">
        <v>730</v>
      </c>
      <c r="B129" s="152"/>
      <c r="C129" s="152"/>
      <c r="D129" s="152"/>
      <c r="E129" s="152"/>
      <c r="F129" s="152"/>
      <c r="G129" s="152"/>
    </row>
    <row r="130" spans="1:7" ht="24" customHeight="1" x14ac:dyDescent="0.25">
      <c r="A130" s="137" t="s">
        <v>731</v>
      </c>
      <c r="B130" s="138"/>
      <c r="C130" s="138"/>
      <c r="D130" s="138"/>
      <c r="E130" s="138"/>
      <c r="F130" s="138"/>
      <c r="G130" s="139"/>
    </row>
    <row r="131" spans="1:7" ht="24" customHeight="1" x14ac:dyDescent="0.25">
      <c r="A131" s="140"/>
      <c r="B131" s="141"/>
      <c r="C131" s="141"/>
      <c r="D131" s="141"/>
      <c r="E131" s="141"/>
      <c r="F131" s="141"/>
      <c r="G131" s="142"/>
    </row>
    <row r="132" spans="1:7" ht="24" customHeight="1" x14ac:dyDescent="0.25">
      <c r="A132" s="140"/>
      <c r="B132" s="141"/>
      <c r="C132" s="141"/>
      <c r="D132" s="141"/>
      <c r="E132" s="141"/>
      <c r="F132" s="141"/>
      <c r="G132" s="142"/>
    </row>
    <row r="133" spans="1:7" ht="24" customHeight="1" x14ac:dyDescent="0.25">
      <c r="A133" s="104" t="s">
        <v>732</v>
      </c>
      <c r="B133" s="106"/>
      <c r="C133" s="106"/>
      <c r="D133" s="105"/>
      <c r="E133" s="105" t="s">
        <v>733</v>
      </c>
      <c r="F133" s="106"/>
      <c r="G133" s="107"/>
    </row>
    <row r="134" spans="1:7" ht="24" customHeight="1" x14ac:dyDescent="0.25">
      <c r="A134" s="146"/>
      <c r="B134" s="147"/>
      <c r="C134" s="147"/>
      <c r="D134" s="147"/>
      <c r="E134" s="147"/>
      <c r="F134" s="148"/>
      <c r="G134" s="149"/>
    </row>
    <row r="135" spans="1:7" ht="24" customHeight="1" x14ac:dyDescent="0.25">
      <c r="A135" s="152" t="s">
        <v>652</v>
      </c>
      <c r="B135" s="152"/>
      <c r="C135" s="152"/>
      <c r="D135" s="152"/>
      <c r="E135" s="152"/>
      <c r="F135" s="152"/>
      <c r="G135" s="152"/>
    </row>
    <row r="136" spans="1:7" ht="24" customHeight="1" x14ac:dyDescent="0.25">
      <c r="A136" s="137" t="s">
        <v>653</v>
      </c>
      <c r="B136" s="138"/>
      <c r="C136" s="138"/>
      <c r="D136" s="138"/>
      <c r="E136" s="138"/>
      <c r="F136" s="138"/>
      <c r="G136" s="139"/>
    </row>
    <row r="137" spans="1:7" ht="24" customHeight="1" x14ac:dyDescent="0.25">
      <c r="A137" s="140"/>
      <c r="B137" s="141"/>
      <c r="C137" s="141"/>
      <c r="D137" s="141"/>
      <c r="E137" s="141"/>
      <c r="F137" s="141"/>
      <c r="G137" s="142"/>
    </row>
    <row r="138" spans="1:7" ht="24" customHeight="1" x14ac:dyDescent="0.25">
      <c r="A138" s="143"/>
      <c r="B138" s="144"/>
      <c r="C138" s="144"/>
      <c r="D138" s="144"/>
      <c r="E138" s="144"/>
      <c r="F138" s="144"/>
      <c r="G138" s="145"/>
    </row>
    <row r="139" spans="1:7" ht="24" customHeight="1" x14ac:dyDescent="0.25">
      <c r="A139" s="136"/>
      <c r="B139" s="136"/>
      <c r="C139" s="136"/>
      <c r="D139" s="136"/>
      <c r="E139" s="136"/>
      <c r="F139" s="136"/>
      <c r="G139" s="136"/>
    </row>
    <row r="140" spans="1:7" ht="24" customHeight="1" x14ac:dyDescent="0.25">
      <c r="A140" s="9"/>
      <c r="B140" s="44"/>
      <c r="C140" s="37"/>
      <c r="D140" s="136"/>
      <c r="E140" s="136"/>
      <c r="F140" s="37"/>
      <c r="G140" s="44"/>
    </row>
    <row r="141" spans="1:7" ht="24" customHeight="1" x14ac:dyDescent="0.25">
      <c r="A141" s="38"/>
      <c r="B141" s="44"/>
      <c r="C141" s="37"/>
      <c r="D141" s="136"/>
      <c r="E141" s="136"/>
      <c r="F141" s="37"/>
      <c r="G141" s="44"/>
    </row>
    <row r="142" spans="1:7" x14ac:dyDescent="0.25">
      <c r="A142" s="38"/>
      <c r="B142" s="44"/>
      <c r="C142" s="37"/>
      <c r="D142" s="134"/>
      <c r="E142" s="134"/>
      <c r="F142" s="37"/>
      <c r="G142" s="99"/>
    </row>
    <row r="143" spans="1:7" x14ac:dyDescent="0.25">
      <c r="A143" s="100"/>
      <c r="B143" s="22"/>
      <c r="C143" s="74"/>
      <c r="D143" s="21"/>
      <c r="E143" s="21"/>
      <c r="F143" s="74"/>
      <c r="G143" s="21"/>
    </row>
  </sheetData>
  <sheetProtection algorithmName="SHA-512" hashValue="GpoKlI9IygSGop64dCeoyRHKQP3axNSXbNZ04tWS3ftvT/I9JTMSOqPYKx0cATFJV3De3TqjDQteLnqi0R/uzQ==" saltValue="wPU5vjeAsOYFc8cOh0CC0A==" spinCount="100000" sheet="1" selectLockedCells="1"/>
  <mergeCells count="169">
    <mergeCell ref="A59:B59"/>
    <mergeCell ref="C59:E59"/>
    <mergeCell ref="A66:G66"/>
    <mergeCell ref="B76:G76"/>
    <mergeCell ref="A52:G52"/>
    <mergeCell ref="A53:G53"/>
    <mergeCell ref="A54:B54"/>
    <mergeCell ref="C54:E54"/>
    <mergeCell ref="A55:B55"/>
    <mergeCell ref="D72:E72"/>
    <mergeCell ref="B75:G75"/>
    <mergeCell ref="A58:B58"/>
    <mergeCell ref="C58:E58"/>
    <mergeCell ref="A71:B71"/>
    <mergeCell ref="C62:E62"/>
    <mergeCell ref="A67:E67"/>
    <mergeCell ref="A69:G69"/>
    <mergeCell ref="A62:B62"/>
    <mergeCell ref="F67:G67"/>
    <mergeCell ref="A65:B65"/>
    <mergeCell ref="C65:E65"/>
    <mergeCell ref="F64:G64"/>
    <mergeCell ref="F65:G65"/>
    <mergeCell ref="A64:B64"/>
    <mergeCell ref="C48:E48"/>
    <mergeCell ref="A47:B47"/>
    <mergeCell ref="C47:E47"/>
    <mergeCell ref="A49:B49"/>
    <mergeCell ref="C49:E49"/>
    <mergeCell ref="A48:B48"/>
    <mergeCell ref="B16:G16"/>
    <mergeCell ref="B19:G19"/>
    <mergeCell ref="A130:G132"/>
    <mergeCell ref="A68:G68"/>
    <mergeCell ref="B119:G119"/>
    <mergeCell ref="A102:G102"/>
    <mergeCell ref="A91:G91"/>
    <mergeCell ref="B78:G78"/>
    <mergeCell ref="B79:G79"/>
    <mergeCell ref="C44:E44"/>
    <mergeCell ref="A51:G51"/>
    <mergeCell ref="B92:G92"/>
    <mergeCell ref="B93:G93"/>
    <mergeCell ref="A70:G70"/>
    <mergeCell ref="D126:D127"/>
    <mergeCell ref="A129:G129"/>
    <mergeCell ref="A121:G121"/>
    <mergeCell ref="A126:C126"/>
    <mergeCell ref="C50:E50"/>
    <mergeCell ref="A50:B50"/>
    <mergeCell ref="E126:G126"/>
    <mergeCell ref="A97:G97"/>
    <mergeCell ref="A99:G99"/>
    <mergeCell ref="A41:G41"/>
    <mergeCell ref="A127:C127"/>
    <mergeCell ref="E127:G127"/>
    <mergeCell ref="A98:G98"/>
    <mergeCell ref="B109:G109"/>
    <mergeCell ref="B106:G106"/>
    <mergeCell ref="B110:G110"/>
    <mergeCell ref="A57:B57"/>
    <mergeCell ref="C55:E55"/>
    <mergeCell ref="C57:E57"/>
    <mergeCell ref="A63:B63"/>
    <mergeCell ref="C63:E63"/>
    <mergeCell ref="F63:G63"/>
    <mergeCell ref="A60:G60"/>
    <mergeCell ref="A61:G61"/>
    <mergeCell ref="F62:G62"/>
    <mergeCell ref="A56:B56"/>
    <mergeCell ref="C56:E56"/>
    <mergeCell ref="D71:E71"/>
    <mergeCell ref="C32:E32"/>
    <mergeCell ref="A24:G24"/>
    <mergeCell ref="F21:G21"/>
    <mergeCell ref="B22:C22"/>
    <mergeCell ref="A26:G26"/>
    <mergeCell ref="A27:G27"/>
    <mergeCell ref="A28:B28"/>
    <mergeCell ref="C28:E28"/>
    <mergeCell ref="A29:B29"/>
    <mergeCell ref="A31:B31"/>
    <mergeCell ref="A32:B32"/>
    <mergeCell ref="C64:E64"/>
    <mergeCell ref="A30:B30"/>
    <mergeCell ref="C30:E30"/>
    <mergeCell ref="C31:E31"/>
    <mergeCell ref="B17:G17"/>
    <mergeCell ref="B18:G18"/>
    <mergeCell ref="A46:B46"/>
    <mergeCell ref="C46:E46"/>
    <mergeCell ref="A35:G35"/>
    <mergeCell ref="A36:G36"/>
    <mergeCell ref="A37:G37"/>
    <mergeCell ref="A42:G42"/>
    <mergeCell ref="A45:B45"/>
    <mergeCell ref="C45:E45"/>
    <mergeCell ref="A44:B44"/>
    <mergeCell ref="A34:G34"/>
    <mergeCell ref="A43:G43"/>
    <mergeCell ref="A33:B33"/>
    <mergeCell ref="C33:E33"/>
    <mergeCell ref="C29:E29"/>
    <mergeCell ref="B20:G20"/>
    <mergeCell ref="B21:C21"/>
    <mergeCell ref="A25:G25"/>
    <mergeCell ref="F22:G22"/>
    <mergeCell ref="C1:E1"/>
    <mergeCell ref="A1:B1"/>
    <mergeCell ref="F1:G1"/>
    <mergeCell ref="A3:G3"/>
    <mergeCell ref="B11:G11"/>
    <mergeCell ref="A15:G15"/>
    <mergeCell ref="F7:G7"/>
    <mergeCell ref="F6:G6"/>
    <mergeCell ref="B6:C6"/>
    <mergeCell ref="B7:C7"/>
    <mergeCell ref="B12:C12"/>
    <mergeCell ref="F12:G12"/>
    <mergeCell ref="B9:G9"/>
    <mergeCell ref="B10:G10"/>
    <mergeCell ref="C8:G8"/>
    <mergeCell ref="A4:G4"/>
    <mergeCell ref="A5:G5"/>
    <mergeCell ref="D142:E142"/>
    <mergeCell ref="A139:G139"/>
    <mergeCell ref="D140:E140"/>
    <mergeCell ref="A136:G138"/>
    <mergeCell ref="A82:G82"/>
    <mergeCell ref="A134:B134"/>
    <mergeCell ref="C134:E134"/>
    <mergeCell ref="F134:G134"/>
    <mergeCell ref="B116:G116"/>
    <mergeCell ref="B117:G117"/>
    <mergeCell ref="A135:G135"/>
    <mergeCell ref="D141:E141"/>
    <mergeCell ref="B118:G118"/>
    <mergeCell ref="A122:G122"/>
    <mergeCell ref="A115:C115"/>
    <mergeCell ref="B107:G107"/>
    <mergeCell ref="B105:G105"/>
    <mergeCell ref="B113:G113"/>
    <mergeCell ref="B112:G112"/>
    <mergeCell ref="A128:G128"/>
    <mergeCell ref="G123:G124"/>
    <mergeCell ref="A123:F124"/>
    <mergeCell ref="B111:G111"/>
    <mergeCell ref="B108:G108"/>
    <mergeCell ref="B133:C133"/>
    <mergeCell ref="F133:G133"/>
    <mergeCell ref="A100:G100"/>
    <mergeCell ref="A101:G101"/>
    <mergeCell ref="A104:G104"/>
    <mergeCell ref="A72:B72"/>
    <mergeCell ref="B85:G85"/>
    <mergeCell ref="B87:G87"/>
    <mergeCell ref="B88:G88"/>
    <mergeCell ref="A103:G103"/>
    <mergeCell ref="B89:G89"/>
    <mergeCell ref="B77:G77"/>
    <mergeCell ref="A73:G73"/>
    <mergeCell ref="B74:G74"/>
    <mergeCell ref="B83:G83"/>
    <mergeCell ref="B84:G84"/>
    <mergeCell ref="A90:G90"/>
    <mergeCell ref="A96:G96"/>
    <mergeCell ref="B86:G86"/>
    <mergeCell ref="A81:G81"/>
    <mergeCell ref="B114:G114"/>
  </mergeCells>
  <dataValidations count="4">
    <dataValidation type="list" allowBlank="1" showInputMessage="1" showErrorMessage="1" sqref="B38:B40 E38:E40 G38:G40 G123 D72:F72" xr:uid="{00000000-0002-0000-0100-000000000000}">
      <formula1>QUESTION</formula1>
    </dataValidation>
    <dataValidation type="list" allowBlank="1" showErrorMessage="1" sqref="B6:C6" xr:uid="{00000000-0002-0000-0100-000001000000}">
      <formula1>Title</formula1>
    </dataValidation>
    <dataValidation type="list" allowBlank="1" showInputMessage="1" showErrorMessage="1" sqref="F67" xr:uid="{00000000-0002-0000-0100-000002000000}">
      <formula1>MARKETING</formula1>
    </dataValidation>
    <dataValidation type="list" allowBlank="1" showInputMessage="1" showErrorMessage="1" sqref="B19:G19 B11:G11" xr:uid="{00000000-0002-0000-0100-000003000000}">
      <formula1>COUNTRY</formula1>
    </dataValidation>
  </dataValidations>
  <printOptions verticalCentered="1"/>
  <pageMargins left="0.70866141732283472" right="0.70866141732283472" top="0.19685039370078741" bottom="0.74803149606299213" header="0" footer="0.31496062992125984"/>
  <pageSetup paperSize="9" scale="21" orientation="portrait" r:id="rId1"/>
  <headerFooter>
    <oddFooter>&amp;LPilz/TUV Nord CMSE - Certified Machinery Safety Expert, Training Application Form&amp;RPage &amp;P of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O127"/>
  <sheetViews>
    <sheetView showGridLines="0" view="pageBreakPreview" topLeftCell="A83" zoomScale="130" zoomScaleNormal="85" zoomScaleSheetLayoutView="130" zoomScalePageLayoutView="10" workbookViewId="0">
      <selection activeCell="E86" sqref="E86:G86"/>
    </sheetView>
  </sheetViews>
  <sheetFormatPr defaultColWidth="9.109375" defaultRowHeight="13.8" x14ac:dyDescent="0.25"/>
  <cols>
    <col min="1" max="3" width="16.88671875" style="28" customWidth="1"/>
    <col min="4" max="4" width="3.33203125" style="28" customWidth="1"/>
    <col min="5" max="6" width="16.88671875" style="28" customWidth="1"/>
    <col min="7" max="7" width="17.109375" style="28" customWidth="1"/>
    <col min="8" max="16384" width="9.109375" style="28"/>
  </cols>
  <sheetData>
    <row r="1" spans="1:7" ht="96" customHeight="1" x14ac:dyDescent="0.25">
      <c r="A1" s="168"/>
      <c r="B1" s="169"/>
      <c r="C1" s="167"/>
      <c r="D1" s="167"/>
      <c r="E1" s="167"/>
      <c r="F1" s="167"/>
      <c r="G1" s="170"/>
    </row>
    <row r="2" spans="1:7" ht="24" customHeight="1" x14ac:dyDescent="0.25">
      <c r="A2" s="13"/>
      <c r="B2" s="14"/>
      <c r="C2" s="15"/>
      <c r="D2" s="15"/>
      <c r="E2" s="15"/>
      <c r="F2" s="15"/>
      <c r="G2" s="16"/>
    </row>
    <row r="3" spans="1:7" ht="24" customHeight="1" x14ac:dyDescent="0.25">
      <c r="A3" s="171" t="s">
        <v>554</v>
      </c>
      <c r="B3" s="172"/>
      <c r="C3" s="172"/>
      <c r="D3" s="172"/>
      <c r="E3" s="172"/>
      <c r="F3" s="172"/>
      <c r="G3" s="173"/>
    </row>
    <row r="4" spans="1:7" ht="24" customHeight="1" x14ac:dyDescent="0.25">
      <c r="A4" s="330" t="s">
        <v>654</v>
      </c>
      <c r="B4" s="331"/>
      <c r="C4" s="331"/>
      <c r="D4" s="331"/>
      <c r="E4" s="331"/>
      <c r="F4" s="331"/>
      <c r="G4" s="332"/>
    </row>
    <row r="5" spans="1:7" ht="27" customHeight="1" x14ac:dyDescent="0.25">
      <c r="A5" s="337" t="s">
        <v>655</v>
      </c>
      <c r="B5" s="338"/>
      <c r="C5" s="338"/>
      <c r="D5" s="338"/>
      <c r="E5" s="338"/>
      <c r="F5" s="338"/>
      <c r="G5" s="339"/>
    </row>
    <row r="6" spans="1:7" ht="27" customHeight="1" x14ac:dyDescent="0.25">
      <c r="A6" s="334" t="s">
        <v>656</v>
      </c>
      <c r="B6" s="335"/>
      <c r="C6" s="335"/>
      <c r="D6" s="335"/>
      <c r="E6" s="335"/>
      <c r="F6" s="335"/>
      <c r="G6" s="336"/>
    </row>
    <row r="7" spans="1:7" ht="27" customHeight="1" x14ac:dyDescent="0.25">
      <c r="A7" s="25"/>
      <c r="B7" s="26"/>
      <c r="C7" s="26"/>
      <c r="D7" s="26"/>
      <c r="E7" s="26"/>
      <c r="F7" s="26"/>
      <c r="G7" s="27"/>
    </row>
    <row r="8" spans="1:7" ht="24" customHeight="1" x14ac:dyDescent="0.25">
      <c r="A8" s="152" t="s">
        <v>555</v>
      </c>
      <c r="B8" s="152"/>
      <c r="C8" s="152"/>
      <c r="D8" s="152"/>
      <c r="E8" s="152"/>
      <c r="F8" s="152"/>
      <c r="G8" s="152"/>
    </row>
    <row r="9" spans="1:7" ht="27.9" customHeight="1" x14ac:dyDescent="0.25">
      <c r="A9" s="343" t="s">
        <v>558</v>
      </c>
      <c r="B9" s="344"/>
      <c r="C9" s="247" t="str">
        <f>IF('APPLICANT TO COMPLETE'!C8="","",'APPLICANT TO COMPLETE'!C8)</f>
        <v/>
      </c>
      <c r="D9" s="247"/>
      <c r="E9" s="247"/>
      <c r="F9" s="247"/>
      <c r="G9" s="261"/>
    </row>
    <row r="10" spans="1:7" ht="24" customHeight="1" x14ac:dyDescent="0.25">
      <c r="A10" s="234" t="s">
        <v>565</v>
      </c>
      <c r="B10" s="235"/>
      <c r="C10" s="235"/>
      <c r="D10" s="235"/>
      <c r="E10" s="235"/>
      <c r="F10" s="235"/>
      <c r="G10" s="236"/>
    </row>
    <row r="11" spans="1:7" ht="24" customHeight="1" x14ac:dyDescent="0.25">
      <c r="A11" s="206" t="s">
        <v>657</v>
      </c>
      <c r="B11" s="207"/>
      <c r="C11" s="207"/>
      <c r="D11" s="207"/>
      <c r="E11" s="207"/>
      <c r="F11" s="207"/>
      <c r="G11" s="208"/>
    </row>
    <row r="12" spans="1:7" ht="120" customHeight="1" x14ac:dyDescent="0.25">
      <c r="A12" s="340" t="str">
        <f>IF('APPLICANT TO COMPLETE'!A25:G25="","",'APPLICANT TO COMPLETE'!A25:G25)</f>
        <v/>
      </c>
      <c r="B12" s="341"/>
      <c r="C12" s="341"/>
      <c r="D12" s="341"/>
      <c r="E12" s="341"/>
      <c r="F12" s="341"/>
      <c r="G12" s="342"/>
    </row>
    <row r="13" spans="1:7" ht="24" customHeight="1" x14ac:dyDescent="0.25">
      <c r="A13" s="234" t="s">
        <v>575</v>
      </c>
      <c r="B13" s="235"/>
      <c r="C13" s="235"/>
      <c r="D13" s="235"/>
      <c r="E13" s="235"/>
      <c r="F13" s="235"/>
      <c r="G13" s="236"/>
    </row>
    <row r="14" spans="1:7" ht="24" customHeight="1" x14ac:dyDescent="0.25">
      <c r="A14" s="201" t="s">
        <v>576</v>
      </c>
      <c r="B14" s="202"/>
      <c r="C14" s="202"/>
      <c r="D14" s="202"/>
      <c r="E14" s="202"/>
      <c r="F14" s="202"/>
      <c r="G14" s="203"/>
    </row>
    <row r="15" spans="1:7" ht="24" customHeight="1" x14ac:dyDescent="0.25">
      <c r="A15" s="211" t="s">
        <v>658</v>
      </c>
      <c r="B15" s="212"/>
      <c r="C15" s="212" t="s">
        <v>569</v>
      </c>
      <c r="D15" s="212"/>
      <c r="E15" s="212"/>
      <c r="F15" s="55" t="s">
        <v>659</v>
      </c>
      <c r="G15" s="56" t="s">
        <v>660</v>
      </c>
    </row>
    <row r="16" spans="1:7" ht="24" customHeight="1" x14ac:dyDescent="0.25">
      <c r="A16" s="333" t="str">
        <f>IF('APPLICANT TO COMPLETE'!A29:B29="","",'APPLICANT TO COMPLETE'!A29:B29)</f>
        <v/>
      </c>
      <c r="B16" s="333"/>
      <c r="C16" s="213" t="str">
        <f>IF('APPLICANT TO COMPLETE'!C29:E29="","",'APPLICANT TO COMPLETE'!C29:E29)</f>
        <v/>
      </c>
      <c r="D16" s="213"/>
      <c r="E16" s="213"/>
      <c r="F16" s="57" t="str">
        <f>IF('APPLICANT TO COMPLETE'!F29="","",'APPLICANT TO COMPLETE'!F29)</f>
        <v>YYYY-MM</v>
      </c>
      <c r="G16" s="57" t="str">
        <f>IF('APPLICANT TO COMPLETE'!G29="","",'APPLICANT TO COMPLETE'!G29)</f>
        <v>YYYY-MM</v>
      </c>
    </row>
    <row r="17" spans="1:7" ht="24" customHeight="1" x14ac:dyDescent="0.25">
      <c r="A17" s="333" t="str">
        <f>IF('APPLICANT TO COMPLETE'!A30:B30="","",'APPLICANT TO COMPLETE'!A30:B30)</f>
        <v/>
      </c>
      <c r="B17" s="333"/>
      <c r="C17" s="213" t="str">
        <f>IF('APPLICANT TO COMPLETE'!C30:E30="","",'APPLICANT TO COMPLETE'!C30:E30)</f>
        <v/>
      </c>
      <c r="D17" s="213"/>
      <c r="E17" s="213"/>
      <c r="F17" s="57" t="str">
        <f>IF('APPLICANT TO COMPLETE'!F30="","",'APPLICANT TO COMPLETE'!F30)</f>
        <v>YYYY-MM</v>
      </c>
      <c r="G17" s="57" t="str">
        <f>IF('APPLICANT TO COMPLETE'!G30="","",'APPLICANT TO COMPLETE'!G30)</f>
        <v>YYYY-MM</v>
      </c>
    </row>
    <row r="18" spans="1:7" ht="24" customHeight="1" x14ac:dyDescent="0.25">
      <c r="A18" s="333" t="str">
        <f>IF('APPLICANT TO COMPLETE'!A31:B31="","",'APPLICANT TO COMPLETE'!A31:B31)</f>
        <v/>
      </c>
      <c r="B18" s="333"/>
      <c r="C18" s="213" t="str">
        <f>IF('APPLICANT TO COMPLETE'!C31:E31="","",'APPLICANT TO COMPLETE'!C31:E31)</f>
        <v/>
      </c>
      <c r="D18" s="213"/>
      <c r="E18" s="213"/>
      <c r="F18" s="57" t="str">
        <f>IF('APPLICANT TO COMPLETE'!F31="","",'APPLICANT TO COMPLETE'!F31)</f>
        <v>YYYY-MM</v>
      </c>
      <c r="G18" s="57" t="str">
        <f>IF('APPLICANT TO COMPLETE'!G31="","",'APPLICANT TO COMPLETE'!G31)</f>
        <v>YYYY-MM</v>
      </c>
    </row>
    <row r="19" spans="1:7" ht="24" customHeight="1" x14ac:dyDescent="0.25">
      <c r="A19" s="333" t="str">
        <f>IF('APPLICANT TO COMPLETE'!A32:B32="","",'APPLICANT TO COMPLETE'!A32:B32)</f>
        <v/>
      </c>
      <c r="B19" s="333"/>
      <c r="C19" s="213" t="str">
        <f>IF('APPLICANT TO COMPLETE'!C32:E32="","",'APPLICANT TO COMPLETE'!C32:E32)</f>
        <v/>
      </c>
      <c r="D19" s="213"/>
      <c r="E19" s="213"/>
      <c r="F19" s="57" t="str">
        <f>IF('APPLICANT TO COMPLETE'!F32="","",'APPLICANT TO COMPLETE'!F32)</f>
        <v>YYYY-MM</v>
      </c>
      <c r="G19" s="57" t="str">
        <f>IF('APPLICANT TO COMPLETE'!G32="","",'APPLICANT TO COMPLETE'!G32)</f>
        <v>YYYY-MM</v>
      </c>
    </row>
    <row r="20" spans="1:7" ht="24" customHeight="1" x14ac:dyDescent="0.25">
      <c r="A20" s="333" t="str">
        <f>IF('APPLICANT TO COMPLETE'!A33:B33="","",'APPLICANT TO COMPLETE'!A33:B33)</f>
        <v/>
      </c>
      <c r="B20" s="333"/>
      <c r="C20" s="213" t="str">
        <f>IF('APPLICANT TO COMPLETE'!C33:E33="","",'APPLICANT TO COMPLETE'!C33:E33)</f>
        <v/>
      </c>
      <c r="D20" s="213"/>
      <c r="E20" s="213"/>
      <c r="F20" s="57" t="str">
        <f>IF('APPLICANT TO COMPLETE'!F33="","",'APPLICANT TO COMPLETE'!F33)</f>
        <v>YYYY-MM</v>
      </c>
      <c r="G20" s="57" t="str">
        <f>IF('APPLICANT TO COMPLETE'!G33="","",'APPLICANT TO COMPLETE'!G33)</f>
        <v>YYYY-MM</v>
      </c>
    </row>
    <row r="21" spans="1:7" ht="24" customHeight="1" x14ac:dyDescent="0.25">
      <c r="A21" s="234" t="s">
        <v>579</v>
      </c>
      <c r="B21" s="235"/>
      <c r="C21" s="235"/>
      <c r="D21" s="235"/>
      <c r="E21" s="235"/>
      <c r="F21" s="235"/>
      <c r="G21" s="236"/>
    </row>
    <row r="22" spans="1:7" ht="48" customHeight="1" x14ac:dyDescent="0.25">
      <c r="A22" s="137" t="s">
        <v>580</v>
      </c>
      <c r="B22" s="138"/>
      <c r="C22" s="138"/>
      <c r="D22" s="138"/>
      <c r="E22" s="138"/>
      <c r="F22" s="138"/>
      <c r="G22" s="139"/>
    </row>
    <row r="23" spans="1:7" ht="120" customHeight="1" x14ac:dyDescent="0.25">
      <c r="A23" s="340" t="str">
        <f>IF('APPLICANT TO COMPLETE'!A36:G36="","",'APPLICANT TO COMPLETE'!A36:G36)</f>
        <v/>
      </c>
      <c r="B23" s="341"/>
      <c r="C23" s="341"/>
      <c r="D23" s="341"/>
      <c r="E23" s="341"/>
      <c r="F23" s="341"/>
      <c r="G23" s="342"/>
    </row>
    <row r="24" spans="1:7" ht="24" customHeight="1" x14ac:dyDescent="0.25">
      <c r="A24" s="196" t="s">
        <v>661</v>
      </c>
      <c r="B24" s="197"/>
      <c r="C24" s="197"/>
      <c r="D24" s="197"/>
      <c r="E24" s="197"/>
      <c r="F24" s="197"/>
      <c r="G24" s="198"/>
    </row>
    <row r="25" spans="1:7" ht="24" customHeight="1" x14ac:dyDescent="0.25">
      <c r="A25" s="58" t="str">
        <f>IF('APPLICANT TO COMPLETE'!A38="","",'APPLICANT TO COMPLETE'!A38)</f>
        <v>Risikovurdering</v>
      </c>
      <c r="B25" s="102" t="str">
        <f>IF('APPLICANT TO COMPLETE'!B38="","",'APPLICANT TO COMPLETE'!B38)</f>
        <v/>
      </c>
      <c r="C25" s="246" t="s">
        <v>662</v>
      </c>
      <c r="D25" s="247"/>
      <c r="E25" s="103" t="str">
        <f>IF('APPLICANT TO COMPLETE'!E38="","",'APPLICANT TO COMPLETE'!E38)</f>
        <v/>
      </c>
      <c r="F25" s="53" t="s">
        <v>588</v>
      </c>
      <c r="G25" s="103" t="str">
        <f>IF('APPLICANT TO COMPLETE'!G38="","",'APPLICANT TO COMPLETE'!G38)</f>
        <v/>
      </c>
    </row>
    <row r="26" spans="1:7" ht="24" customHeight="1" x14ac:dyDescent="0.25">
      <c r="A26" s="58" t="str">
        <f>IF('APPLICANT TO COMPLETE'!A39="","",'APPLICANT TO COMPLETE'!A39)</f>
        <v>Sikkerhedskoncept</v>
      </c>
      <c r="B26" s="102" t="str">
        <f>IF('APPLICANT TO COMPLETE'!B39="","",'APPLICANT TO COMPLETE'!B39)</f>
        <v/>
      </c>
      <c r="C26" s="246" t="s">
        <v>586</v>
      </c>
      <c r="D26" s="247"/>
      <c r="E26" s="103" t="str">
        <f>IF('APPLICANT TO COMPLETE'!E39="","",'APPLICANT TO COMPLETE'!E39)</f>
        <v/>
      </c>
      <c r="F26" s="53" t="s">
        <v>1</v>
      </c>
      <c r="G26" s="103" t="str">
        <f>IF('APPLICANT TO COMPLETE'!G39="","",'APPLICANT TO COMPLETE'!G39)</f>
        <v/>
      </c>
    </row>
    <row r="27" spans="1:7" ht="24" customHeight="1" x14ac:dyDescent="0.25">
      <c r="A27" s="58" t="str">
        <f>IF('APPLICANT TO COMPLETE'!A40="","",'APPLICANT TO COMPLETE'!A40)</f>
        <v>Elektriske systemer</v>
      </c>
      <c r="B27" s="102" t="str">
        <f>IF('APPLICANT TO COMPLETE'!B40="","",'APPLICANT TO COMPLETE'!B40)</f>
        <v/>
      </c>
      <c r="C27" s="343" t="s">
        <v>587</v>
      </c>
      <c r="D27" s="344"/>
      <c r="E27" s="103" t="str">
        <f>IF('APPLICANT TO COMPLETE'!E40="","",'APPLICANT TO COMPLETE'!E40)</f>
        <v/>
      </c>
      <c r="F27" s="51" t="s">
        <v>589</v>
      </c>
      <c r="G27" s="103" t="str">
        <f>IF('APPLICANT TO COMPLETE'!G40="","",'APPLICANT TO COMPLETE'!G40)</f>
        <v/>
      </c>
    </row>
    <row r="28" spans="1:7" ht="24" customHeight="1" x14ac:dyDescent="0.25">
      <c r="A28" s="234" t="s">
        <v>590</v>
      </c>
      <c r="B28" s="235"/>
      <c r="C28" s="235"/>
      <c r="D28" s="235"/>
      <c r="E28" s="235"/>
      <c r="F28" s="235"/>
      <c r="G28" s="236"/>
    </row>
    <row r="29" spans="1:7" ht="72" customHeight="1" x14ac:dyDescent="0.25">
      <c r="A29" s="201" t="s">
        <v>663</v>
      </c>
      <c r="B29" s="202"/>
      <c r="C29" s="202"/>
      <c r="D29" s="202"/>
      <c r="E29" s="202"/>
      <c r="F29" s="202"/>
      <c r="G29" s="203"/>
    </row>
    <row r="30" spans="1:7" ht="24" customHeight="1" x14ac:dyDescent="0.25">
      <c r="A30" s="199" t="s">
        <v>591</v>
      </c>
      <c r="B30" s="200"/>
      <c r="C30" s="200" t="s">
        <v>592</v>
      </c>
      <c r="D30" s="200"/>
      <c r="E30" s="200"/>
      <c r="F30" s="59" t="s">
        <v>593</v>
      </c>
      <c r="G30" s="60" t="s">
        <v>660</v>
      </c>
    </row>
    <row r="31" spans="1:7" ht="24" customHeight="1" x14ac:dyDescent="0.25">
      <c r="A31" s="327" t="str">
        <f>IF('APPLICANT TO COMPLETE'!A45:B45="","",'APPLICANT TO COMPLETE'!A45:B45)</f>
        <v/>
      </c>
      <c r="B31" s="327"/>
      <c r="C31" s="327" t="str">
        <f>IF('APPLICANT TO COMPLETE'!C45:E45="","",'APPLICANT TO COMPLETE'!C45:E45)</f>
        <v/>
      </c>
      <c r="D31" s="327"/>
      <c r="E31" s="327"/>
      <c r="F31" s="61" t="str">
        <f>IF('APPLICANT TO COMPLETE'!F45="","",'APPLICANT TO COMPLETE'!F45)</f>
        <v/>
      </c>
      <c r="G31" s="62" t="str">
        <f>IF('APPLICANT TO COMPLETE'!G45="","",'APPLICANT TO COMPLETE'!G45)</f>
        <v>YYYY-MM</v>
      </c>
    </row>
    <row r="32" spans="1:7" ht="24" customHeight="1" x14ac:dyDescent="0.25">
      <c r="A32" s="327" t="str">
        <f>IF('APPLICANT TO COMPLETE'!A46:B46="","",'APPLICANT TO COMPLETE'!A46:B46)</f>
        <v/>
      </c>
      <c r="B32" s="327"/>
      <c r="C32" s="327" t="str">
        <f>IF('APPLICANT TO COMPLETE'!C46:E46="","",'APPLICANT TO COMPLETE'!C46:E46)</f>
        <v/>
      </c>
      <c r="D32" s="327"/>
      <c r="E32" s="327"/>
      <c r="F32" s="61" t="str">
        <f>IF('APPLICANT TO COMPLETE'!F46="","",'APPLICANT TO COMPLETE'!F46)</f>
        <v/>
      </c>
      <c r="G32" s="62" t="str">
        <f>IF('APPLICANT TO COMPLETE'!G46="","",'APPLICANT TO COMPLETE'!G46)</f>
        <v>YYYY-MM</v>
      </c>
    </row>
    <row r="33" spans="1:15" ht="24" customHeight="1" x14ac:dyDescent="0.25">
      <c r="A33" s="327" t="str">
        <f>IF('APPLICANT TO COMPLETE'!A47:B47="","",'APPLICANT TO COMPLETE'!A47:B47)</f>
        <v/>
      </c>
      <c r="B33" s="327"/>
      <c r="C33" s="327" t="str">
        <f>IF('APPLICANT TO COMPLETE'!C47:E47="","",'APPLICANT TO COMPLETE'!C47:E47)</f>
        <v/>
      </c>
      <c r="D33" s="327"/>
      <c r="E33" s="327"/>
      <c r="F33" s="61" t="str">
        <f>IF('APPLICANT TO COMPLETE'!F47="","",'APPLICANT TO COMPLETE'!F47)</f>
        <v/>
      </c>
      <c r="G33" s="62" t="str">
        <f>IF('APPLICANT TO COMPLETE'!G47="","",'APPLICANT TO COMPLETE'!G47)</f>
        <v>YYYY-MM</v>
      </c>
    </row>
    <row r="34" spans="1:15" ht="24" customHeight="1" x14ac:dyDescent="0.25">
      <c r="A34" s="327" t="str">
        <f>IF('APPLICANT TO COMPLETE'!A48:B48="","",'APPLICANT TO COMPLETE'!A48:B48)</f>
        <v/>
      </c>
      <c r="B34" s="327"/>
      <c r="C34" s="327" t="str">
        <f>IF('APPLICANT TO COMPLETE'!C48:E48="","",'APPLICANT TO COMPLETE'!C48:E48)</f>
        <v/>
      </c>
      <c r="D34" s="327"/>
      <c r="E34" s="327"/>
      <c r="F34" s="61" t="str">
        <f>IF('APPLICANT TO COMPLETE'!F48="","",'APPLICANT TO COMPLETE'!F48)</f>
        <v/>
      </c>
      <c r="G34" s="62" t="str">
        <f>IF('APPLICANT TO COMPLETE'!G48="","",'APPLICANT TO COMPLETE'!G48)</f>
        <v>YYYY-MM</v>
      </c>
    </row>
    <row r="35" spans="1:15" ht="24" customHeight="1" x14ac:dyDescent="0.25">
      <c r="A35" s="327" t="str">
        <f>IF('APPLICANT TO COMPLETE'!A49:B49="","",'APPLICANT TO COMPLETE'!A49:B49)</f>
        <v/>
      </c>
      <c r="B35" s="327"/>
      <c r="C35" s="327" t="str">
        <f>IF('APPLICANT TO COMPLETE'!C49:E49="","",'APPLICANT TO COMPLETE'!C49:E49)</f>
        <v/>
      </c>
      <c r="D35" s="327"/>
      <c r="E35" s="327"/>
      <c r="F35" s="61" t="str">
        <f>IF('APPLICANT TO COMPLETE'!F49="","",'APPLICANT TO COMPLETE'!F49)</f>
        <v/>
      </c>
      <c r="G35" s="62" t="str">
        <f>IF('APPLICANT TO COMPLETE'!G49="","",'APPLICANT TO COMPLETE'!G49)</f>
        <v>YYYY-MM</v>
      </c>
    </row>
    <row r="36" spans="1:15" ht="24" customHeight="1" x14ac:dyDescent="0.25">
      <c r="A36" s="327" t="str">
        <f>IF('APPLICANT TO COMPLETE'!A50:B50="","",'APPLICANT TO COMPLETE'!A50:B50)</f>
        <v/>
      </c>
      <c r="B36" s="327"/>
      <c r="C36" s="327" t="str">
        <f>IF('APPLICANT TO COMPLETE'!C50:E50="","",'APPLICANT TO COMPLETE'!C50:E50)</f>
        <v/>
      </c>
      <c r="D36" s="327"/>
      <c r="E36" s="327"/>
      <c r="F36" s="61" t="str">
        <f>IF('APPLICANT TO COMPLETE'!F50="","",'APPLICANT TO COMPLETE'!F50)</f>
        <v/>
      </c>
      <c r="G36" s="62" t="str">
        <f>IF('APPLICANT TO COMPLETE'!G50="","",'APPLICANT TO COMPLETE'!G50)</f>
        <v>YYYY-MM</v>
      </c>
      <c r="I36" s="134"/>
      <c r="J36" s="134"/>
      <c r="K36" s="134"/>
      <c r="L36" s="134"/>
      <c r="M36" s="134"/>
      <c r="N36" s="134"/>
      <c r="O36" s="134"/>
    </row>
    <row r="37" spans="1:15" ht="48" customHeight="1" x14ac:dyDescent="0.25">
      <c r="A37" s="166" t="s">
        <v>595</v>
      </c>
      <c r="B37" s="134"/>
      <c r="C37" s="134"/>
      <c r="D37" s="134"/>
      <c r="E37" s="134"/>
      <c r="F37" s="134"/>
      <c r="G37" s="135"/>
    </row>
    <row r="38" spans="1:15" ht="24" customHeight="1" x14ac:dyDescent="0.25">
      <c r="A38" s="234" t="s">
        <v>596</v>
      </c>
      <c r="B38" s="235"/>
      <c r="C38" s="235"/>
      <c r="D38" s="235"/>
      <c r="E38" s="235"/>
      <c r="F38" s="235"/>
      <c r="G38" s="236"/>
    </row>
    <row r="39" spans="1:15" ht="24" customHeight="1" x14ac:dyDescent="0.25">
      <c r="A39" s="237" t="s">
        <v>597</v>
      </c>
      <c r="B39" s="238"/>
      <c r="C39" s="238"/>
      <c r="D39" s="238"/>
      <c r="E39" s="238"/>
      <c r="F39" s="238"/>
      <c r="G39" s="239"/>
    </row>
    <row r="40" spans="1:15" ht="24" customHeight="1" x14ac:dyDescent="0.25">
      <c r="A40" s="241" t="s">
        <v>591</v>
      </c>
      <c r="B40" s="242"/>
      <c r="C40" s="242" t="s">
        <v>592</v>
      </c>
      <c r="D40" s="242"/>
      <c r="E40" s="242"/>
      <c r="F40" s="59" t="s">
        <v>593</v>
      </c>
      <c r="G40" s="60" t="s">
        <v>660</v>
      </c>
    </row>
    <row r="41" spans="1:15" ht="24" customHeight="1" x14ac:dyDescent="0.25">
      <c r="A41" s="327" t="str">
        <f>IF('APPLICANT TO COMPLETE'!A55:B55="","",'APPLICANT TO COMPLETE'!A55:B55)</f>
        <v/>
      </c>
      <c r="B41" s="327"/>
      <c r="C41" s="327" t="str">
        <f>IF('APPLICANT TO COMPLETE'!C55:E55="","",'APPLICANT TO COMPLETE'!C55:E55)</f>
        <v/>
      </c>
      <c r="D41" s="327"/>
      <c r="E41" s="327"/>
      <c r="F41" s="61" t="str">
        <f>IF('APPLICANT TO COMPLETE'!F55="","",'APPLICANT TO COMPLETE'!F55)</f>
        <v/>
      </c>
      <c r="G41" s="63" t="str">
        <f>IF('APPLICANT TO COMPLETE'!G55="","",'APPLICANT TO COMPLETE'!G55)</f>
        <v>YYYY-MM</v>
      </c>
    </row>
    <row r="42" spans="1:15" ht="24" customHeight="1" x14ac:dyDescent="0.25">
      <c r="A42" s="327" t="str">
        <f>IF('APPLICANT TO COMPLETE'!A56:B56="","",'APPLICANT TO COMPLETE'!A56:B56)</f>
        <v/>
      </c>
      <c r="B42" s="327"/>
      <c r="C42" s="327" t="str">
        <f>IF('APPLICANT TO COMPLETE'!C56:E56="","",'APPLICANT TO COMPLETE'!C56:E56)</f>
        <v/>
      </c>
      <c r="D42" s="327"/>
      <c r="E42" s="327"/>
      <c r="F42" s="61" t="str">
        <f>IF('APPLICANT TO COMPLETE'!F56="","",'APPLICANT TO COMPLETE'!F56)</f>
        <v/>
      </c>
      <c r="G42" s="63" t="str">
        <f>IF('APPLICANT TO COMPLETE'!G56="","",'APPLICANT TO COMPLETE'!G56)</f>
        <v>YYYY-MM</v>
      </c>
    </row>
    <row r="43" spans="1:15" ht="24" customHeight="1" x14ac:dyDescent="0.25">
      <c r="A43" s="327" t="str">
        <f>IF('APPLICANT TO COMPLETE'!A57:B57="","",'APPLICANT TO COMPLETE'!A57:B57)</f>
        <v/>
      </c>
      <c r="B43" s="327"/>
      <c r="C43" s="327" t="str">
        <f>IF('APPLICANT TO COMPLETE'!C57:E57="","",'APPLICANT TO COMPLETE'!C57:E57)</f>
        <v/>
      </c>
      <c r="D43" s="327"/>
      <c r="E43" s="327"/>
      <c r="F43" s="61" t="str">
        <f>IF('APPLICANT TO COMPLETE'!F57="","",'APPLICANT TO COMPLETE'!F57)</f>
        <v/>
      </c>
      <c r="G43" s="63" t="str">
        <f>IF('APPLICANT TO COMPLETE'!G57="","",'APPLICANT TO COMPLETE'!G57)</f>
        <v>YYYY-MM</v>
      </c>
    </row>
    <row r="44" spans="1:15" ht="24" customHeight="1" x14ac:dyDescent="0.25">
      <c r="A44" s="327" t="str">
        <f>IF('APPLICANT TO COMPLETE'!A58:B58="","",'APPLICANT TO COMPLETE'!A58:B58)</f>
        <v/>
      </c>
      <c r="B44" s="327"/>
      <c r="C44" s="327" t="str">
        <f>IF('APPLICANT TO COMPLETE'!C58:E58="","",'APPLICANT TO COMPLETE'!C58:E58)</f>
        <v/>
      </c>
      <c r="D44" s="327"/>
      <c r="E44" s="327"/>
      <c r="F44" s="61" t="str">
        <f>IF('APPLICANT TO COMPLETE'!F58="","",'APPLICANT TO COMPLETE'!F58)</f>
        <v/>
      </c>
      <c r="G44" s="63" t="str">
        <f>IF('APPLICANT TO COMPLETE'!G58="","",'APPLICANT TO COMPLETE'!G58)</f>
        <v>YYYY-MM</v>
      </c>
    </row>
    <row r="45" spans="1:15" ht="24" customHeight="1" x14ac:dyDescent="0.25">
      <c r="A45" s="327" t="str">
        <f>IF('APPLICANT TO COMPLETE'!A59:B59="","",'APPLICANT TO COMPLETE'!A59:B59)</f>
        <v/>
      </c>
      <c r="B45" s="327"/>
      <c r="C45" s="327" t="str">
        <f>IF('APPLICANT TO COMPLETE'!C59:E59="","",'APPLICANT TO COMPLETE'!C59:E59)</f>
        <v/>
      </c>
      <c r="D45" s="327"/>
      <c r="E45" s="327"/>
      <c r="F45" s="61" t="str">
        <f>IF('APPLICANT TO COMPLETE'!F59="","",'APPLICANT TO COMPLETE'!F59)</f>
        <v/>
      </c>
      <c r="G45" s="63" t="str">
        <f>IF('APPLICANT TO COMPLETE'!G59="","",'APPLICANT TO COMPLETE'!G59)</f>
        <v>YYYY-MM</v>
      </c>
    </row>
    <row r="46" spans="1:15" ht="24" customHeight="1" x14ac:dyDescent="0.25">
      <c r="A46" s="234" t="s">
        <v>598</v>
      </c>
      <c r="B46" s="235"/>
      <c r="C46" s="235"/>
      <c r="D46" s="235"/>
      <c r="E46" s="235"/>
      <c r="F46" s="235"/>
      <c r="G46" s="236"/>
    </row>
    <row r="47" spans="1:15" ht="24" customHeight="1" x14ac:dyDescent="0.25">
      <c r="A47" s="237" t="s">
        <v>599</v>
      </c>
      <c r="B47" s="238"/>
      <c r="C47" s="238"/>
      <c r="D47" s="238"/>
      <c r="E47" s="238"/>
      <c r="F47" s="238"/>
      <c r="G47" s="239"/>
    </row>
    <row r="48" spans="1:15" ht="24" customHeight="1" x14ac:dyDescent="0.25">
      <c r="A48" s="241" t="s">
        <v>664</v>
      </c>
      <c r="B48" s="242"/>
      <c r="C48" s="242" t="s">
        <v>601</v>
      </c>
      <c r="D48" s="242"/>
      <c r="E48" s="242"/>
      <c r="F48" s="200" t="s">
        <v>602</v>
      </c>
      <c r="G48" s="232"/>
    </row>
    <row r="49" spans="1:7" ht="24" customHeight="1" x14ac:dyDescent="0.25">
      <c r="A49" s="327" t="str">
        <f>IF('APPLICANT TO COMPLETE'!A63:B63="","",'APPLICANT TO COMPLETE'!A63:B63)</f>
        <v/>
      </c>
      <c r="B49" s="327"/>
      <c r="C49" s="327" t="str">
        <f>IF('APPLICANT TO COMPLETE'!C63:E63="","",'APPLICANT TO COMPLETE'!C63:E63)</f>
        <v/>
      </c>
      <c r="D49" s="327"/>
      <c r="E49" s="327"/>
      <c r="F49" s="328" t="str">
        <f>IF('APPLICANT TO COMPLETE'!F63:G63="","",'APPLICANT TO COMPLETE'!F63:G63)</f>
        <v>YYYY-MM</v>
      </c>
      <c r="G49" s="329"/>
    </row>
    <row r="50" spans="1:7" ht="24" customHeight="1" x14ac:dyDescent="0.25">
      <c r="A50" s="327" t="str">
        <f>IF('APPLICANT TO COMPLETE'!A64:B64="","",'APPLICANT TO COMPLETE'!A64:B64)</f>
        <v/>
      </c>
      <c r="B50" s="327"/>
      <c r="C50" s="327" t="str">
        <f>IF('APPLICANT TO COMPLETE'!C64:E64="","",'APPLICANT TO COMPLETE'!C64:E64)</f>
        <v/>
      </c>
      <c r="D50" s="327"/>
      <c r="E50" s="327"/>
      <c r="F50" s="328" t="str">
        <f>IF('APPLICANT TO COMPLETE'!F64:G64="","",'APPLICANT TO COMPLETE'!F64:G64)</f>
        <v>YYYY-MM</v>
      </c>
      <c r="G50" s="329"/>
    </row>
    <row r="51" spans="1:7" ht="24" customHeight="1" x14ac:dyDescent="0.25">
      <c r="A51" s="327" t="str">
        <f>IF('APPLICANT TO COMPLETE'!A65:B65="","",'APPLICANT TO COMPLETE'!A65:B65)</f>
        <v/>
      </c>
      <c r="B51" s="327"/>
      <c r="C51" s="327" t="str">
        <f>IF('APPLICANT TO COMPLETE'!C65:E65="","",'APPLICANT TO COMPLETE'!C65:E65)</f>
        <v/>
      </c>
      <c r="D51" s="327"/>
      <c r="E51" s="327"/>
      <c r="F51" s="328" t="str">
        <f>IF('APPLICANT TO COMPLETE'!F65:G65="","",'APPLICANT TO COMPLETE'!F65:G65)</f>
        <v>YYYY-MM</v>
      </c>
      <c r="G51" s="329"/>
    </row>
    <row r="52" spans="1:7" ht="24" customHeight="1" x14ac:dyDescent="0.25">
      <c r="A52" s="234" t="s">
        <v>665</v>
      </c>
      <c r="B52" s="235"/>
      <c r="C52" s="235"/>
      <c r="D52" s="235"/>
      <c r="E52" s="235"/>
      <c r="F52" s="235"/>
      <c r="G52" s="236"/>
    </row>
    <row r="53" spans="1:7" ht="24" customHeight="1" x14ac:dyDescent="0.25">
      <c r="A53" s="234" t="s">
        <v>666</v>
      </c>
      <c r="B53" s="235"/>
      <c r="C53" s="235"/>
      <c r="D53" s="235"/>
      <c r="E53" s="235"/>
      <c r="F53" s="235"/>
      <c r="G53" s="236"/>
    </row>
    <row r="54" spans="1:7" s="64" customFormat="1" ht="24" customHeight="1" x14ac:dyDescent="0.25">
      <c r="A54" s="234" t="s">
        <v>631</v>
      </c>
      <c r="B54" s="235"/>
      <c r="C54" s="235"/>
      <c r="D54" s="235"/>
      <c r="E54" s="235"/>
      <c r="F54" s="235"/>
      <c r="G54" s="236"/>
    </row>
    <row r="55" spans="1:7" s="64" customFormat="1" ht="24" customHeight="1" x14ac:dyDescent="0.25">
      <c r="A55" s="121" t="s">
        <v>632</v>
      </c>
      <c r="B55" s="122"/>
      <c r="C55" s="122"/>
      <c r="D55" s="122"/>
      <c r="E55" s="122"/>
      <c r="F55" s="122"/>
      <c r="G55" s="123"/>
    </row>
    <row r="56" spans="1:7" s="64" customFormat="1" ht="24" customHeight="1" x14ac:dyDescent="0.25">
      <c r="A56" s="114" t="s">
        <v>633</v>
      </c>
      <c r="B56" s="115"/>
      <c r="C56" s="115"/>
      <c r="D56" s="115"/>
      <c r="E56" s="115"/>
      <c r="F56" s="115"/>
      <c r="G56" s="116"/>
    </row>
    <row r="57" spans="1:7" s="64" customFormat="1" ht="15" customHeight="1" x14ac:dyDescent="0.25">
      <c r="A57" s="65" t="s">
        <v>504</v>
      </c>
      <c r="B57" s="160" t="s">
        <v>634</v>
      </c>
      <c r="C57" s="160"/>
      <c r="D57" s="160"/>
      <c r="E57" s="160"/>
      <c r="F57" s="160"/>
      <c r="G57" s="161"/>
    </row>
    <row r="58" spans="1:7" s="64" customFormat="1" ht="30" customHeight="1" x14ac:dyDescent="0.25">
      <c r="A58" s="65" t="s">
        <v>504</v>
      </c>
      <c r="B58" s="160" t="s">
        <v>635</v>
      </c>
      <c r="C58" s="160"/>
      <c r="D58" s="160"/>
      <c r="E58" s="160"/>
      <c r="F58" s="160"/>
      <c r="G58" s="161"/>
    </row>
    <row r="59" spans="1:7" s="64" customFormat="1" ht="30" customHeight="1" x14ac:dyDescent="0.25">
      <c r="A59" s="65" t="s">
        <v>504</v>
      </c>
      <c r="B59" s="134" t="s">
        <v>636</v>
      </c>
      <c r="C59" s="134"/>
      <c r="D59" s="134"/>
      <c r="E59" s="134"/>
      <c r="F59" s="134"/>
      <c r="G59" s="135"/>
    </row>
    <row r="60" spans="1:7" s="64" customFormat="1" ht="30" customHeight="1" x14ac:dyDescent="0.25">
      <c r="A60" s="65" t="s">
        <v>504</v>
      </c>
      <c r="B60" s="134" t="s">
        <v>637</v>
      </c>
      <c r="C60" s="134"/>
      <c r="D60" s="134"/>
      <c r="E60" s="134"/>
      <c r="F60" s="134"/>
      <c r="G60" s="135"/>
    </row>
    <row r="61" spans="1:7" s="64" customFormat="1" ht="45" customHeight="1" x14ac:dyDescent="0.25">
      <c r="A61" s="65" t="s">
        <v>504</v>
      </c>
      <c r="B61" s="160" t="s">
        <v>638</v>
      </c>
      <c r="C61" s="160"/>
      <c r="D61" s="160"/>
      <c r="E61" s="160"/>
      <c r="F61" s="160"/>
      <c r="G61" s="161"/>
    </row>
    <row r="62" spans="1:7" s="64" customFormat="1" ht="30" customHeight="1" x14ac:dyDescent="0.25">
      <c r="A62" s="65" t="s">
        <v>504</v>
      </c>
      <c r="B62" s="134" t="s">
        <v>639</v>
      </c>
      <c r="C62" s="134"/>
      <c r="D62" s="134"/>
      <c r="E62" s="134"/>
      <c r="F62" s="134"/>
      <c r="G62" s="135"/>
    </row>
    <row r="63" spans="1:7" s="64" customFormat="1" ht="30" customHeight="1" x14ac:dyDescent="0.25">
      <c r="A63" s="65" t="s">
        <v>504</v>
      </c>
      <c r="B63" s="160" t="s">
        <v>640</v>
      </c>
      <c r="C63" s="160"/>
      <c r="D63" s="160"/>
      <c r="E63" s="160"/>
      <c r="F63" s="160"/>
      <c r="G63" s="161"/>
    </row>
    <row r="64" spans="1:7" s="64" customFormat="1" ht="30" customHeight="1" x14ac:dyDescent="0.25">
      <c r="A64" s="65" t="s">
        <v>504</v>
      </c>
      <c r="B64" s="160" t="s">
        <v>641</v>
      </c>
      <c r="C64" s="160"/>
      <c r="D64" s="160"/>
      <c r="E64" s="160"/>
      <c r="F64" s="160"/>
      <c r="G64" s="161"/>
    </row>
    <row r="65" spans="1:7" s="64" customFormat="1" ht="30" customHeight="1" x14ac:dyDescent="0.25">
      <c r="A65" s="65" t="s">
        <v>504</v>
      </c>
      <c r="B65" s="134" t="s">
        <v>642</v>
      </c>
      <c r="C65" s="134"/>
      <c r="D65" s="134"/>
      <c r="E65" s="134"/>
      <c r="F65" s="134"/>
      <c r="G65" s="135"/>
    </row>
    <row r="66" spans="1:7" s="64" customFormat="1" ht="24" customHeight="1" x14ac:dyDescent="0.25">
      <c r="A66" s="66"/>
      <c r="B66" s="67"/>
      <c r="C66" s="67"/>
      <c r="D66" s="67"/>
      <c r="E66" s="67"/>
      <c r="F66" s="67"/>
      <c r="G66" s="68"/>
    </row>
    <row r="67" spans="1:7" ht="24" customHeight="1" x14ac:dyDescent="0.25">
      <c r="A67" s="158" t="s">
        <v>643</v>
      </c>
      <c r="B67" s="159"/>
      <c r="C67" s="159"/>
      <c r="D67" s="69"/>
      <c r="E67" s="69"/>
      <c r="F67" s="69"/>
      <c r="G67" s="70"/>
    </row>
    <row r="68" spans="1:7" ht="14.25" customHeight="1" x14ac:dyDescent="0.25">
      <c r="A68" s="65" t="s">
        <v>504</v>
      </c>
      <c r="B68" s="150" t="s">
        <v>644</v>
      </c>
      <c r="C68" s="150"/>
      <c r="D68" s="150"/>
      <c r="E68" s="150"/>
      <c r="F68" s="150"/>
      <c r="G68" s="151"/>
    </row>
    <row r="69" spans="1:7" ht="28.5" customHeight="1" x14ac:dyDescent="0.25">
      <c r="A69" s="65" t="s">
        <v>504</v>
      </c>
      <c r="B69" s="150" t="s">
        <v>645</v>
      </c>
      <c r="C69" s="150"/>
      <c r="D69" s="150"/>
      <c r="E69" s="150"/>
      <c r="F69" s="150"/>
      <c r="G69" s="151"/>
    </row>
    <row r="70" spans="1:7" x14ac:dyDescent="0.25">
      <c r="A70" s="65" t="s">
        <v>504</v>
      </c>
      <c r="B70" s="153" t="s">
        <v>646</v>
      </c>
      <c r="C70" s="153"/>
      <c r="D70" s="153"/>
      <c r="E70" s="153"/>
      <c r="F70" s="153"/>
      <c r="G70" s="154"/>
    </row>
    <row r="71" spans="1:7" x14ac:dyDescent="0.25">
      <c r="A71" s="65" t="s">
        <v>504</v>
      </c>
      <c r="B71" s="153" t="s">
        <v>647</v>
      </c>
      <c r="C71" s="153"/>
      <c r="D71" s="153"/>
      <c r="E71" s="153"/>
      <c r="F71" s="153"/>
      <c r="G71" s="154"/>
    </row>
    <row r="72" spans="1:7" ht="24" customHeight="1" x14ac:dyDescent="0.25">
      <c r="A72" s="71"/>
      <c r="B72" s="72"/>
      <c r="C72" s="72"/>
      <c r="D72" s="72"/>
      <c r="E72" s="72"/>
      <c r="F72" s="72"/>
      <c r="G72" s="73"/>
    </row>
    <row r="73" spans="1:7" ht="24.75" customHeight="1" x14ac:dyDescent="0.25">
      <c r="A73" s="271" t="s">
        <v>503</v>
      </c>
      <c r="B73" s="272"/>
      <c r="C73" s="272"/>
      <c r="D73" s="272"/>
      <c r="E73" s="272"/>
      <c r="F73" s="272"/>
      <c r="G73" s="273"/>
    </row>
    <row r="74" spans="1:7" ht="24.75" customHeight="1" x14ac:dyDescent="0.25">
      <c r="A74" s="155"/>
      <c r="B74" s="156"/>
      <c r="C74" s="156"/>
      <c r="D74" s="156"/>
      <c r="E74" s="156"/>
      <c r="F74" s="156"/>
      <c r="G74" s="157"/>
    </row>
    <row r="75" spans="1:7" ht="24.75" customHeight="1" x14ac:dyDescent="0.25">
      <c r="A75" s="140" t="s">
        <v>649</v>
      </c>
      <c r="B75" s="141"/>
      <c r="C75" s="141"/>
      <c r="D75" s="141"/>
      <c r="E75" s="141"/>
      <c r="F75" s="269" t="str">
        <f>IF('APPLICANT TO COMPLETE'!G123:G123="","",'APPLICANT TO COMPLETE'!G123:G123)</f>
        <v>Ja</v>
      </c>
      <c r="G75" s="270"/>
    </row>
    <row r="76" spans="1:7" ht="24.75" customHeight="1" x14ac:dyDescent="0.25">
      <c r="A76" s="140"/>
      <c r="B76" s="141"/>
      <c r="C76" s="141"/>
      <c r="D76" s="141"/>
      <c r="E76" s="141"/>
      <c r="F76" s="269"/>
      <c r="G76" s="270"/>
    </row>
    <row r="77" spans="1:7" ht="24.75" customHeight="1" x14ac:dyDescent="0.25">
      <c r="A77" s="20"/>
      <c r="B77" s="21"/>
      <c r="C77" s="21"/>
      <c r="D77" s="21"/>
      <c r="E77" s="21"/>
      <c r="F77" s="22"/>
      <c r="G77" s="23"/>
    </row>
    <row r="78" spans="1:7" ht="24.75" customHeight="1" x14ac:dyDescent="0.25">
      <c r="A78" s="213" t="s">
        <v>650</v>
      </c>
      <c r="B78" s="213"/>
      <c r="C78" s="213"/>
      <c r="D78" s="240"/>
      <c r="E78" s="213" t="s">
        <v>651</v>
      </c>
      <c r="F78" s="213"/>
      <c r="G78" s="213"/>
    </row>
    <row r="79" spans="1:7" ht="48" customHeight="1" x14ac:dyDescent="0.25">
      <c r="A79" s="213" t="str">
        <f>IF('APPLICANT TO COMPLETE'!A127:C127="","",'APPLICANT TO COMPLETE'!A127:C127)</f>
        <v/>
      </c>
      <c r="B79" s="213"/>
      <c r="C79" s="213"/>
      <c r="D79" s="240"/>
      <c r="E79" s="274" t="str">
        <f>IF('APPLICANT TO COMPLETE'!E127="","",'APPLICANT TO COMPLETE'!E127)</f>
        <v>YYYY-MM-DD</v>
      </c>
      <c r="F79" s="274"/>
      <c r="G79" s="274"/>
    </row>
    <row r="80" spans="1:7" ht="24.75" customHeight="1" x14ac:dyDescent="0.25">
      <c r="A80" s="162"/>
      <c r="B80" s="163"/>
      <c r="C80" s="163"/>
      <c r="D80" s="163"/>
      <c r="E80" s="163"/>
      <c r="F80" s="163"/>
      <c r="G80" s="164"/>
    </row>
    <row r="81" spans="1:7" ht="24.75" customHeight="1" x14ac:dyDescent="0.25">
      <c r="A81" s="152" t="s">
        <v>667</v>
      </c>
      <c r="B81" s="152"/>
      <c r="C81" s="152"/>
      <c r="D81" s="152"/>
      <c r="E81" s="152"/>
      <c r="F81" s="152"/>
      <c r="G81" s="152"/>
    </row>
    <row r="82" spans="1:7" ht="24.75" customHeight="1" x14ac:dyDescent="0.25">
      <c r="A82" s="152" t="s">
        <v>668</v>
      </c>
      <c r="B82" s="152"/>
      <c r="C82" s="152"/>
      <c r="D82" s="152"/>
      <c r="E82" s="152"/>
      <c r="F82" s="152"/>
      <c r="G82" s="152"/>
    </row>
    <row r="83" spans="1:7" ht="27" customHeight="1" x14ac:dyDescent="0.25">
      <c r="A83" s="321" t="s">
        <v>669</v>
      </c>
      <c r="B83" s="322"/>
      <c r="C83" s="322"/>
      <c r="D83" s="322"/>
      <c r="E83" s="322"/>
      <c r="F83" s="322"/>
      <c r="G83" s="323"/>
    </row>
    <row r="84" spans="1:7" ht="24.75" customHeight="1" x14ac:dyDescent="0.25">
      <c r="A84" s="310" t="s">
        <v>670</v>
      </c>
      <c r="B84" s="310"/>
      <c r="C84" s="310"/>
      <c r="D84" s="74"/>
      <c r="E84" s="311" t="s">
        <v>671</v>
      </c>
      <c r="F84" s="311"/>
      <c r="G84" s="311"/>
    </row>
    <row r="85" spans="1:7" ht="24.75" customHeight="1" x14ac:dyDescent="0.3">
      <c r="A85" s="275" t="s">
        <v>509</v>
      </c>
      <c r="B85" s="276"/>
      <c r="C85" s="277"/>
      <c r="D85" s="75"/>
      <c r="E85" s="312" t="s">
        <v>534</v>
      </c>
      <c r="F85" s="313"/>
      <c r="G85" s="314"/>
    </row>
    <row r="86" spans="1:7" ht="24" customHeight="1" x14ac:dyDescent="0.25">
      <c r="A86" s="278"/>
      <c r="B86" s="279"/>
      <c r="C86" s="280"/>
      <c r="D86" s="75"/>
      <c r="E86" s="224"/>
      <c r="F86" s="225"/>
      <c r="G86" s="226"/>
    </row>
    <row r="87" spans="1:7" ht="24" customHeight="1" x14ac:dyDescent="0.25"/>
    <row r="88" spans="1:7" ht="24" customHeight="1" x14ac:dyDescent="0.25">
      <c r="A88" s="285" t="s">
        <v>672</v>
      </c>
      <c r="B88" s="286"/>
      <c r="C88" s="286"/>
      <c r="D88" s="286"/>
      <c r="E88" s="286"/>
      <c r="F88" s="286"/>
      <c r="G88" s="287"/>
    </row>
    <row r="89" spans="1:7" ht="24" customHeight="1" x14ac:dyDescent="0.25">
      <c r="A89" s="324" t="s">
        <v>673</v>
      </c>
      <c r="B89" s="325"/>
      <c r="C89" s="326"/>
      <c r="D89" s="288" t="s">
        <v>674</v>
      </c>
      <c r="E89" s="289"/>
      <c r="F89" s="289"/>
      <c r="G89" s="290"/>
    </row>
    <row r="90" spans="1:7" ht="24" customHeight="1" x14ac:dyDescent="0.25">
      <c r="A90" s="281" t="str">
        <f>VLOOKUP(A85,'Fields only'!D2:E26,2)</f>
        <v>DK</v>
      </c>
      <c r="B90" s="281"/>
      <c r="C90" s="281"/>
      <c r="D90" s="282"/>
      <c r="E90" s="283"/>
      <c r="F90" s="283"/>
      <c r="G90" s="284"/>
    </row>
    <row r="91" spans="1:7" ht="24" customHeight="1" x14ac:dyDescent="0.25">
      <c r="A91" s="309" t="s">
        <v>675</v>
      </c>
      <c r="B91" s="309"/>
      <c r="C91" s="309"/>
      <c r="D91" s="309"/>
      <c r="E91" s="309"/>
      <c r="F91" s="309"/>
      <c r="G91" s="309"/>
    </row>
    <row r="92" spans="1:7" ht="24" customHeight="1" x14ac:dyDescent="0.25">
      <c r="A92" s="45"/>
      <c r="B92" s="46"/>
      <c r="C92" s="46"/>
      <c r="D92" s="46"/>
      <c r="E92" s="46"/>
      <c r="F92" s="76" t="s">
        <v>543</v>
      </c>
      <c r="G92" s="77" t="s">
        <v>545</v>
      </c>
    </row>
    <row r="93" spans="1:7" ht="24" customHeight="1" x14ac:dyDescent="0.25">
      <c r="A93" s="201" t="s">
        <v>676</v>
      </c>
      <c r="B93" s="202"/>
      <c r="C93" s="202"/>
      <c r="D93" s="202"/>
      <c r="E93" s="203"/>
      <c r="F93" s="319"/>
      <c r="G93" s="320"/>
    </row>
    <row r="94" spans="1:7" ht="42.75" customHeight="1" x14ac:dyDescent="0.25">
      <c r="A94" s="303"/>
      <c r="B94" s="304"/>
      <c r="C94" s="304"/>
      <c r="D94" s="304"/>
      <c r="E94" s="305"/>
      <c r="F94" s="319"/>
      <c r="G94" s="320"/>
    </row>
    <row r="95" spans="1:7" ht="29.25" customHeight="1" x14ac:dyDescent="0.25">
      <c r="A95" s="201" t="s">
        <v>678</v>
      </c>
      <c r="B95" s="202"/>
      <c r="C95" s="202"/>
      <c r="D95" s="202"/>
      <c r="E95" s="203"/>
      <c r="F95" s="297"/>
      <c r="G95" s="300"/>
    </row>
    <row r="96" spans="1:7" ht="38.25" customHeight="1" x14ac:dyDescent="0.25">
      <c r="A96" s="166"/>
      <c r="B96" s="134"/>
      <c r="C96" s="134"/>
      <c r="D96" s="134"/>
      <c r="E96" s="135"/>
      <c r="F96" s="298"/>
      <c r="G96" s="301"/>
    </row>
    <row r="97" spans="1:7" ht="24" customHeight="1" x14ac:dyDescent="0.25">
      <c r="A97" s="166"/>
      <c r="B97" s="134"/>
      <c r="C97" s="134"/>
      <c r="D97" s="134"/>
      <c r="E97" s="135"/>
      <c r="F97" s="298"/>
      <c r="G97" s="301"/>
    </row>
    <row r="98" spans="1:7" ht="45" customHeight="1" x14ac:dyDescent="0.25">
      <c r="A98" s="303"/>
      <c r="B98" s="304"/>
      <c r="C98" s="304"/>
      <c r="D98" s="304"/>
      <c r="E98" s="305"/>
      <c r="F98" s="299"/>
      <c r="G98" s="302"/>
    </row>
    <row r="99" spans="1:7" ht="24" customHeight="1" x14ac:dyDescent="0.25">
      <c r="A99" s="293" t="s">
        <v>677</v>
      </c>
      <c r="B99" s="293"/>
      <c r="C99" s="293"/>
      <c r="D99" s="293"/>
      <c r="E99" s="293"/>
      <c r="F99" s="315"/>
      <c r="G99" s="316"/>
    </row>
    <row r="100" spans="1:7" ht="24" customHeight="1" x14ac:dyDescent="0.25">
      <c r="A100" s="293"/>
      <c r="B100" s="293"/>
      <c r="C100" s="293"/>
      <c r="D100" s="293"/>
      <c r="E100" s="293"/>
      <c r="F100" s="317"/>
      <c r="G100" s="318"/>
    </row>
    <row r="101" spans="1:7" ht="24" customHeight="1" x14ac:dyDescent="0.25">
      <c r="A101" s="294" t="s">
        <v>679</v>
      </c>
      <c r="B101" s="295"/>
      <c r="C101" s="295"/>
      <c r="D101" s="295"/>
      <c r="E101" s="295"/>
      <c r="F101" s="295"/>
      <c r="G101" s="296"/>
    </row>
    <row r="102" spans="1:7" ht="24" customHeight="1" x14ac:dyDescent="0.25">
      <c r="A102" s="293" t="s">
        <v>680</v>
      </c>
      <c r="B102" s="293"/>
      <c r="C102" s="293"/>
      <c r="D102" s="293"/>
      <c r="E102" s="293"/>
      <c r="F102" s="293"/>
      <c r="G102" s="293"/>
    </row>
    <row r="103" spans="1:7" ht="96" customHeight="1" x14ac:dyDescent="0.25">
      <c r="A103" s="293"/>
      <c r="B103" s="293"/>
      <c r="C103" s="293"/>
      <c r="D103" s="293"/>
      <c r="E103" s="293"/>
      <c r="F103" s="293"/>
      <c r="G103" s="293"/>
    </row>
    <row r="104" spans="1:7" ht="24" customHeight="1" x14ac:dyDescent="0.25">
      <c r="A104" s="306" t="s">
        <v>681</v>
      </c>
      <c r="B104" s="306"/>
      <c r="C104" s="306"/>
      <c r="D104" s="240"/>
      <c r="E104" s="306" t="s">
        <v>651</v>
      </c>
      <c r="F104" s="306"/>
      <c r="G104" s="306"/>
    </row>
    <row r="105" spans="1:7" ht="24" customHeight="1" x14ac:dyDescent="0.25">
      <c r="A105" s="307"/>
      <c r="B105" s="307"/>
      <c r="C105" s="307"/>
      <c r="D105" s="240"/>
      <c r="E105" s="308" t="s">
        <v>534</v>
      </c>
      <c r="F105" s="308"/>
      <c r="G105" s="308"/>
    </row>
    <row r="106" spans="1:7" ht="24" customHeight="1" x14ac:dyDescent="0.25">
      <c r="A106" s="307"/>
      <c r="B106" s="307"/>
      <c r="C106" s="307"/>
      <c r="D106" s="240"/>
      <c r="E106" s="308"/>
      <c r="F106" s="308"/>
      <c r="G106" s="308"/>
    </row>
    <row r="107" spans="1:7" ht="24" customHeight="1" x14ac:dyDescent="0.25">
      <c r="A107" s="291"/>
      <c r="B107" s="291"/>
      <c r="C107" s="291"/>
      <c r="D107" s="291"/>
      <c r="E107" s="291"/>
      <c r="F107" s="292"/>
      <c r="G107" s="292"/>
    </row>
    <row r="108" spans="1:7" ht="24" customHeight="1" x14ac:dyDescent="0.25">
      <c r="A108" s="252" t="s">
        <v>682</v>
      </c>
      <c r="B108" s="252"/>
      <c r="C108" s="252"/>
      <c r="D108" s="252"/>
      <c r="E108" s="252"/>
      <c r="F108" s="252"/>
      <c r="G108" s="252"/>
    </row>
    <row r="109" spans="1:7" ht="24" customHeight="1" x14ac:dyDescent="0.25">
      <c r="A109" s="251" t="s">
        <v>683</v>
      </c>
      <c r="B109" s="251"/>
      <c r="C109" s="253" t="s">
        <v>534</v>
      </c>
      <c r="D109" s="253"/>
      <c r="E109" s="253"/>
      <c r="F109" s="253"/>
      <c r="G109" s="253"/>
    </row>
    <row r="110" spans="1:7" ht="24" customHeight="1" x14ac:dyDescent="0.25">
      <c r="A110" s="251" t="s">
        <v>684</v>
      </c>
      <c r="B110" s="251"/>
      <c r="C110" s="191"/>
      <c r="D110" s="191"/>
      <c r="E110" s="191"/>
      <c r="F110" s="191"/>
      <c r="G110" s="191"/>
    </row>
    <row r="111" spans="1:7" ht="24" customHeight="1" x14ac:dyDescent="0.25">
      <c r="A111" s="251" t="s">
        <v>685</v>
      </c>
      <c r="B111" s="251"/>
      <c r="C111" s="254">
        <f>SUM(C110/40)</f>
        <v>0</v>
      </c>
      <c r="D111" s="254"/>
      <c r="E111" s="254"/>
      <c r="F111" s="254"/>
      <c r="G111" s="254"/>
    </row>
    <row r="112" spans="1:7" ht="24" customHeight="1" x14ac:dyDescent="0.25">
      <c r="A112" s="251" t="s">
        <v>686</v>
      </c>
      <c r="B112" s="251"/>
      <c r="C112" s="251" t="str">
        <f>IF(C110="","",IF(C111&gt;79%, "Pass", "Fail"))</f>
        <v/>
      </c>
      <c r="D112" s="251"/>
      <c r="E112" s="251"/>
      <c r="F112" s="251"/>
      <c r="G112" s="251"/>
    </row>
    <row r="113" spans="1:7" ht="24" customHeight="1" x14ac:dyDescent="0.25">
      <c r="A113" s="251"/>
      <c r="B113" s="251"/>
      <c r="C113" s="251"/>
      <c r="D113" s="251"/>
      <c r="E113" s="251"/>
      <c r="F113" s="251"/>
      <c r="G113" s="251"/>
    </row>
    <row r="114" spans="1:7" ht="24" customHeight="1" x14ac:dyDescent="0.25">
      <c r="A114" s="252" t="s">
        <v>687</v>
      </c>
      <c r="B114" s="252"/>
      <c r="C114" s="252"/>
      <c r="D114" s="252"/>
      <c r="E114" s="252"/>
      <c r="F114" s="252"/>
      <c r="G114" s="252"/>
    </row>
    <row r="115" spans="1:7" ht="24" customHeight="1" x14ac:dyDescent="0.25">
      <c r="A115" s="255" t="s">
        <v>688</v>
      </c>
      <c r="B115" s="256"/>
      <c r="C115" s="253" t="s">
        <v>534</v>
      </c>
      <c r="D115" s="253"/>
      <c r="E115" s="253"/>
      <c r="F115" s="253"/>
      <c r="G115" s="253"/>
    </row>
    <row r="116" spans="1:7" ht="24" customHeight="1" x14ac:dyDescent="0.25">
      <c r="A116" s="251" t="s">
        <v>684</v>
      </c>
      <c r="B116" s="251"/>
      <c r="C116" s="191"/>
      <c r="D116" s="191"/>
      <c r="E116" s="191"/>
      <c r="F116" s="191"/>
      <c r="G116" s="191"/>
    </row>
    <row r="117" spans="1:7" ht="24" customHeight="1" x14ac:dyDescent="0.25">
      <c r="A117" s="251" t="s">
        <v>685</v>
      </c>
      <c r="B117" s="251"/>
      <c r="C117" s="254">
        <f>SUM(C116/40)</f>
        <v>0</v>
      </c>
      <c r="D117" s="254"/>
      <c r="E117" s="254"/>
      <c r="F117" s="254"/>
      <c r="G117" s="254"/>
    </row>
    <row r="118" spans="1:7" ht="24" customHeight="1" x14ac:dyDescent="0.25">
      <c r="A118" s="251" t="s">
        <v>686</v>
      </c>
      <c r="B118" s="251"/>
      <c r="C118" s="251" t="str">
        <f>IF(C116="","",IF(C117&gt;79%, "Pass", "Fail"))</f>
        <v/>
      </c>
      <c r="D118" s="251"/>
      <c r="E118" s="251"/>
      <c r="F118" s="251"/>
      <c r="G118" s="251"/>
    </row>
    <row r="119" spans="1:7" ht="24" customHeight="1" x14ac:dyDescent="0.25">
      <c r="A119" s="246" t="s">
        <v>689</v>
      </c>
      <c r="B119" s="247"/>
      <c r="C119" s="247"/>
      <c r="D119" s="247"/>
      <c r="E119" s="247"/>
      <c r="F119" s="247"/>
      <c r="G119" s="261"/>
    </row>
    <row r="120" spans="1:7" ht="24" customHeight="1" x14ac:dyDescent="0.25">
      <c r="A120" s="252" t="s">
        <v>690</v>
      </c>
      <c r="B120" s="252"/>
      <c r="C120" s="252"/>
      <c r="D120" s="252"/>
      <c r="E120" s="252"/>
      <c r="F120" s="252"/>
      <c r="G120" s="252"/>
    </row>
    <row r="121" spans="1:7" ht="24" customHeight="1" x14ac:dyDescent="0.25">
      <c r="A121" s="262" t="s">
        <v>691</v>
      </c>
      <c r="B121" s="262"/>
      <c r="C121" s="263"/>
      <c r="D121" s="263"/>
      <c r="E121" s="263"/>
      <c r="F121" s="263"/>
      <c r="G121" s="263"/>
    </row>
    <row r="122" spans="1:7" ht="24" customHeight="1" x14ac:dyDescent="0.25">
      <c r="A122" s="262" t="s">
        <v>692</v>
      </c>
      <c r="B122" s="262"/>
      <c r="C122" s="24" t="s">
        <v>534</v>
      </c>
      <c r="D122" s="264"/>
      <c r="E122" s="264"/>
      <c r="F122" s="264"/>
      <c r="G122" s="264"/>
    </row>
    <row r="123" spans="1:7" ht="24" customHeight="1" x14ac:dyDescent="0.3">
      <c r="A123" s="265"/>
      <c r="B123" s="265"/>
      <c r="C123" s="265"/>
      <c r="D123" s="265"/>
      <c r="E123" s="265"/>
      <c r="F123" s="265"/>
      <c r="G123" s="265"/>
    </row>
    <row r="124" spans="1:7" ht="24" customHeight="1" x14ac:dyDescent="0.25">
      <c r="A124" s="252" t="s">
        <v>693</v>
      </c>
      <c r="B124" s="252"/>
      <c r="C124" s="252"/>
      <c r="D124" s="252"/>
      <c r="E124" s="252"/>
      <c r="F124" s="252"/>
      <c r="G124" s="252"/>
    </row>
    <row r="125" spans="1:7" ht="24" customHeight="1" x14ac:dyDescent="0.25">
      <c r="A125" s="266" t="s">
        <v>694</v>
      </c>
      <c r="B125" s="267"/>
      <c r="C125" s="39" t="e">
        <f>SUM(C122-120)</f>
        <v>#VALUE!</v>
      </c>
      <c r="D125" s="268"/>
      <c r="E125" s="268"/>
      <c r="F125" s="268"/>
      <c r="G125" s="268"/>
    </row>
    <row r="126" spans="1:7" ht="24" customHeight="1" x14ac:dyDescent="0.25">
      <c r="A126" s="257" t="s">
        <v>695</v>
      </c>
      <c r="B126" s="258"/>
      <c r="C126" s="258"/>
      <c r="D126" s="258"/>
      <c r="E126" s="258"/>
      <c r="F126" s="258"/>
      <c r="G126" s="259"/>
    </row>
    <row r="127" spans="1:7" ht="14.4" x14ac:dyDescent="0.3">
      <c r="A127" s="260"/>
      <c r="B127" s="260"/>
      <c r="C127" s="260"/>
      <c r="D127" s="260"/>
      <c r="E127" s="260"/>
      <c r="F127" s="260"/>
      <c r="G127" s="260"/>
    </row>
  </sheetData>
  <sheetProtection password="9FE1" sheet="1" objects="1" scenarios="1" selectLockedCells="1"/>
  <mergeCells count="172">
    <mergeCell ref="A18:B18"/>
    <mergeCell ref="C18:E18"/>
    <mergeCell ref="A19:B19"/>
    <mergeCell ref="C19:E19"/>
    <mergeCell ref="A20:B20"/>
    <mergeCell ref="C20:E20"/>
    <mergeCell ref="A21:G21"/>
    <mergeCell ref="A28:G28"/>
    <mergeCell ref="A29:G29"/>
    <mergeCell ref="A22:G22"/>
    <mergeCell ref="A23:G23"/>
    <mergeCell ref="A24:G24"/>
    <mergeCell ref="C27:D27"/>
    <mergeCell ref="C26:D26"/>
    <mergeCell ref="C25:D25"/>
    <mergeCell ref="A3:G3"/>
    <mergeCell ref="A4:G4"/>
    <mergeCell ref="A1:B1"/>
    <mergeCell ref="C1:E1"/>
    <mergeCell ref="F1:G1"/>
    <mergeCell ref="A8:G8"/>
    <mergeCell ref="A16:B16"/>
    <mergeCell ref="C16:E16"/>
    <mergeCell ref="A17:B17"/>
    <mergeCell ref="C17:E17"/>
    <mergeCell ref="A13:G13"/>
    <mergeCell ref="A14:G14"/>
    <mergeCell ref="A15:B15"/>
    <mergeCell ref="C15:E15"/>
    <mergeCell ref="A6:G6"/>
    <mergeCell ref="A5:G5"/>
    <mergeCell ref="A12:G12"/>
    <mergeCell ref="A9:B9"/>
    <mergeCell ref="A11:G11"/>
    <mergeCell ref="C9:G9"/>
    <mergeCell ref="A10:G10"/>
    <mergeCell ref="A30:B30"/>
    <mergeCell ref="C30:E30"/>
    <mergeCell ref="A31:B31"/>
    <mergeCell ref="C31:E31"/>
    <mergeCell ref="I36:O36"/>
    <mergeCell ref="A38:G38"/>
    <mergeCell ref="A39:G39"/>
    <mergeCell ref="A40:B40"/>
    <mergeCell ref="C40:E40"/>
    <mergeCell ref="A37:G37"/>
    <mergeCell ref="A35:B35"/>
    <mergeCell ref="C35:E35"/>
    <mergeCell ref="A36:B36"/>
    <mergeCell ref="C36:E36"/>
    <mergeCell ref="A32:B32"/>
    <mergeCell ref="C32:E32"/>
    <mergeCell ref="A33:B33"/>
    <mergeCell ref="C33:E33"/>
    <mergeCell ref="A34:B34"/>
    <mergeCell ref="C34:E34"/>
    <mergeCell ref="A41:B41"/>
    <mergeCell ref="C41:E41"/>
    <mergeCell ref="A51:B51"/>
    <mergeCell ref="C51:E51"/>
    <mergeCell ref="F51:G51"/>
    <mergeCell ref="A45:B45"/>
    <mergeCell ref="C45:E45"/>
    <mergeCell ref="A46:G46"/>
    <mergeCell ref="A47:G47"/>
    <mergeCell ref="A48:B48"/>
    <mergeCell ref="C48:E48"/>
    <mergeCell ref="F48:G48"/>
    <mergeCell ref="A42:B42"/>
    <mergeCell ref="C42:E42"/>
    <mergeCell ref="A43:B43"/>
    <mergeCell ref="C43:E43"/>
    <mergeCell ref="A44:B44"/>
    <mergeCell ref="C44:E44"/>
    <mergeCell ref="A52:G52"/>
    <mergeCell ref="A49:B49"/>
    <mergeCell ref="C49:E49"/>
    <mergeCell ref="F49:G49"/>
    <mergeCell ref="A50:B50"/>
    <mergeCell ref="C50:E50"/>
    <mergeCell ref="F50:G50"/>
    <mergeCell ref="B60:G60"/>
    <mergeCell ref="B61:G61"/>
    <mergeCell ref="A53:G53"/>
    <mergeCell ref="A56:G56"/>
    <mergeCell ref="B62:G62"/>
    <mergeCell ref="B63:G63"/>
    <mergeCell ref="B64:G64"/>
    <mergeCell ref="A54:G54"/>
    <mergeCell ref="A55:G55"/>
    <mergeCell ref="B57:G57"/>
    <mergeCell ref="B58:G58"/>
    <mergeCell ref="B59:G59"/>
    <mergeCell ref="A102:G103"/>
    <mergeCell ref="A84:C84"/>
    <mergeCell ref="E84:G84"/>
    <mergeCell ref="E86:G86"/>
    <mergeCell ref="E85:G85"/>
    <mergeCell ref="F99:G100"/>
    <mergeCell ref="B65:G65"/>
    <mergeCell ref="A67:C67"/>
    <mergeCell ref="B68:G68"/>
    <mergeCell ref="B69:G69"/>
    <mergeCell ref="B70:G70"/>
    <mergeCell ref="A93:E94"/>
    <mergeCell ref="F93:F94"/>
    <mergeCell ref="G93:G94"/>
    <mergeCell ref="A83:G83"/>
    <mergeCell ref="A89:C89"/>
    <mergeCell ref="A85:C86"/>
    <mergeCell ref="A82:G82"/>
    <mergeCell ref="A80:G80"/>
    <mergeCell ref="A81:G81"/>
    <mergeCell ref="A90:C90"/>
    <mergeCell ref="D90:G90"/>
    <mergeCell ref="A88:G88"/>
    <mergeCell ref="D89:G89"/>
    <mergeCell ref="A107:B107"/>
    <mergeCell ref="C107:E107"/>
    <mergeCell ref="F107:G107"/>
    <mergeCell ref="A99:E100"/>
    <mergeCell ref="A101:G101"/>
    <mergeCell ref="F95:F98"/>
    <mergeCell ref="G95:G98"/>
    <mergeCell ref="A95:E98"/>
    <mergeCell ref="A104:C104"/>
    <mergeCell ref="D104:D106"/>
    <mergeCell ref="E104:G104"/>
    <mergeCell ref="A105:C106"/>
    <mergeCell ref="E105:G106"/>
    <mergeCell ref="A91:G91"/>
    <mergeCell ref="B71:G71"/>
    <mergeCell ref="F75:G76"/>
    <mergeCell ref="A73:G73"/>
    <mergeCell ref="A74:G74"/>
    <mergeCell ref="A75:E76"/>
    <mergeCell ref="A78:C78"/>
    <mergeCell ref="D78:D79"/>
    <mergeCell ref="E78:G78"/>
    <mergeCell ref="A79:C79"/>
    <mergeCell ref="E79:G79"/>
    <mergeCell ref="A108:G108"/>
    <mergeCell ref="A109:B109"/>
    <mergeCell ref="C109:G109"/>
    <mergeCell ref="A110:B110"/>
    <mergeCell ref="C110:G110"/>
    <mergeCell ref="A111:B111"/>
    <mergeCell ref="C111:G111"/>
    <mergeCell ref="A112:B112"/>
    <mergeCell ref="C112:G112"/>
    <mergeCell ref="A126:G126"/>
    <mergeCell ref="A127:G127"/>
    <mergeCell ref="A119:G119"/>
    <mergeCell ref="A120:G120"/>
    <mergeCell ref="A121:B121"/>
    <mergeCell ref="C121:G121"/>
    <mergeCell ref="A122:B122"/>
    <mergeCell ref="D122:G122"/>
    <mergeCell ref="A123:G123"/>
    <mergeCell ref="A124:G124"/>
    <mergeCell ref="A125:B125"/>
    <mergeCell ref="D125:G125"/>
    <mergeCell ref="A113:G113"/>
    <mergeCell ref="A114:G114"/>
    <mergeCell ref="C115:G115"/>
    <mergeCell ref="A116:B116"/>
    <mergeCell ref="C116:G116"/>
    <mergeCell ref="A117:B117"/>
    <mergeCell ref="C117:G117"/>
    <mergeCell ref="A118:B118"/>
    <mergeCell ref="C118:G118"/>
    <mergeCell ref="A115:B115"/>
  </mergeCells>
  <dataValidations count="2">
    <dataValidation type="list" allowBlank="1" showInputMessage="1" showErrorMessage="1" sqref="A85" xr:uid="{00000000-0002-0000-0200-000000000000}">
      <formula1>PILZ</formula1>
    </dataValidation>
    <dataValidation type="list" allowBlank="1" showInputMessage="1" showErrorMessage="1" sqref="F99:G100" xr:uid="{00000000-0002-0000-0200-000001000000}">
      <formula1>QUESTION</formula1>
    </dataValidation>
  </dataValidations>
  <printOptions verticalCentered="1"/>
  <pageMargins left="0.70866141732283472" right="0.70866141732283472" top="0.19685039370078741" bottom="0.74803149606299213" header="0" footer="0.31496062992125984"/>
  <pageSetup paperSize="9" scale="10" orientation="portrait" r:id="rId1"/>
  <headerFooter>
    <oddFooter>&amp;LPilz/TUV Nord CMSE - Certified Machinery Safety Expert, Training Application Form&amp;RPage &amp;P of &amp;N</oddFooter>
  </headerFooter>
  <rowBreaks count="3" manualBreakCount="3">
    <brk id="53" max="6" man="1"/>
    <brk id="82" max="6" man="1"/>
    <brk id="107" max="6" man="1"/>
  </rowBreaks>
  <ignoredErrors>
    <ignoredError sqref="A25:A27" unlockedFormula="1"/>
    <ignoredError sqref="C125"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4119" r:id="rId4" name="Check Box 23">
              <controlPr locked="0" defaultSize="0" autoFill="0" autoLine="0" autoPict="0">
                <anchor moveWithCells="1">
                  <from>
                    <xdr:col>6</xdr:col>
                    <xdr:colOff>350520</xdr:colOff>
                    <xdr:row>92</xdr:row>
                    <xdr:rowOff>137160</xdr:rowOff>
                  </from>
                  <to>
                    <xdr:col>6</xdr:col>
                    <xdr:colOff>594360</xdr:colOff>
                    <xdr:row>93</xdr:row>
                    <xdr:rowOff>289560</xdr:rowOff>
                  </to>
                </anchor>
              </controlPr>
            </control>
          </mc:Choice>
        </mc:AlternateContent>
        <mc:AlternateContent xmlns:mc="http://schemas.openxmlformats.org/markup-compatibility/2006">
          <mc:Choice Requires="x14">
            <control shapeId="4120" r:id="rId5" name="Check Box 24">
              <controlPr locked="0" defaultSize="0" autoFill="0" autoLine="0" autoPict="0">
                <anchor moveWithCells="1">
                  <from>
                    <xdr:col>6</xdr:col>
                    <xdr:colOff>350520</xdr:colOff>
                    <xdr:row>94</xdr:row>
                    <xdr:rowOff>0</xdr:rowOff>
                  </from>
                  <to>
                    <xdr:col>6</xdr:col>
                    <xdr:colOff>594360</xdr:colOff>
                    <xdr:row>97</xdr:row>
                    <xdr:rowOff>312420</xdr:rowOff>
                  </to>
                </anchor>
              </controlPr>
            </control>
          </mc:Choice>
        </mc:AlternateContent>
        <mc:AlternateContent xmlns:mc="http://schemas.openxmlformats.org/markup-compatibility/2006">
          <mc:Choice Requires="x14">
            <control shapeId="4123" r:id="rId6" name="Check Box 27">
              <controlPr locked="0" defaultSize="0" autoFill="0" autoLine="0" autoPict="0">
                <anchor moveWithCells="1">
                  <from>
                    <xdr:col>5</xdr:col>
                    <xdr:colOff>365760</xdr:colOff>
                    <xdr:row>92</xdr:row>
                    <xdr:rowOff>137160</xdr:rowOff>
                  </from>
                  <to>
                    <xdr:col>5</xdr:col>
                    <xdr:colOff>609600</xdr:colOff>
                    <xdr:row>93</xdr:row>
                    <xdr:rowOff>289560</xdr:rowOff>
                  </to>
                </anchor>
              </controlPr>
            </control>
          </mc:Choice>
        </mc:AlternateContent>
        <mc:AlternateContent xmlns:mc="http://schemas.openxmlformats.org/markup-compatibility/2006">
          <mc:Choice Requires="x14">
            <control shapeId="4125" r:id="rId7" name="Check Box 29">
              <controlPr locked="0" defaultSize="0" autoFill="0" autoLine="0" autoPict="0">
                <anchor moveWithCells="1">
                  <from>
                    <xdr:col>5</xdr:col>
                    <xdr:colOff>365760</xdr:colOff>
                    <xdr:row>94</xdr:row>
                    <xdr:rowOff>0</xdr:rowOff>
                  </from>
                  <to>
                    <xdr:col>5</xdr:col>
                    <xdr:colOff>609600</xdr:colOff>
                    <xdr:row>97</xdr:row>
                    <xdr:rowOff>312420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109"/>
  <sheetViews>
    <sheetView view="pageBreakPreview" zoomScale="115" zoomScaleNormal="100" zoomScaleSheetLayoutView="115" workbookViewId="0">
      <selection activeCell="B12" sqref="B12:C12"/>
    </sheetView>
  </sheetViews>
  <sheetFormatPr defaultColWidth="9.109375" defaultRowHeight="14.4" x14ac:dyDescent="0.3"/>
  <cols>
    <col min="1" max="3" width="16.88671875" style="8" customWidth="1"/>
    <col min="4" max="4" width="3.33203125" style="8" customWidth="1"/>
    <col min="5" max="6" width="16.88671875" style="8" customWidth="1"/>
    <col min="7" max="7" width="17" style="8" customWidth="1"/>
    <col min="8" max="16384" width="9.109375" style="8"/>
  </cols>
  <sheetData>
    <row r="1" spans="1:7" ht="96" customHeight="1" x14ac:dyDescent="0.3">
      <c r="A1" s="168"/>
      <c r="B1" s="169"/>
      <c r="C1" s="167"/>
      <c r="D1" s="167"/>
      <c r="E1" s="167"/>
      <c r="F1" s="167"/>
      <c r="G1" s="170"/>
    </row>
    <row r="2" spans="1:7" ht="24" customHeight="1" x14ac:dyDescent="0.3">
      <c r="A2" s="13"/>
      <c r="B2" s="14"/>
      <c r="C2" s="15"/>
      <c r="D2" s="15"/>
      <c r="E2" s="15"/>
      <c r="F2" s="15"/>
      <c r="G2" s="16"/>
    </row>
    <row r="3" spans="1:7" ht="24" customHeight="1" x14ac:dyDescent="0.3">
      <c r="A3" s="171" t="s">
        <v>696</v>
      </c>
      <c r="B3" s="353"/>
      <c r="C3" s="353"/>
      <c r="D3" s="353"/>
      <c r="E3" s="353"/>
      <c r="F3" s="353"/>
      <c r="G3" s="354"/>
    </row>
    <row r="4" spans="1:7" ht="24" customHeight="1" x14ac:dyDescent="0.3">
      <c r="A4" s="171" t="s">
        <v>697</v>
      </c>
      <c r="B4" s="353"/>
      <c r="C4" s="353"/>
      <c r="D4" s="353"/>
      <c r="E4" s="353"/>
      <c r="F4" s="353"/>
      <c r="G4" s="354"/>
    </row>
    <row r="5" spans="1:7" ht="48.75" customHeight="1" x14ac:dyDescent="0.3">
      <c r="A5" s="350" t="s">
        <v>698</v>
      </c>
      <c r="B5" s="351"/>
      <c r="C5" s="351"/>
      <c r="D5" s="351"/>
      <c r="E5" s="351"/>
      <c r="F5" s="351"/>
      <c r="G5" s="352"/>
    </row>
    <row r="6" spans="1:7" ht="24" customHeight="1" x14ac:dyDescent="0.3">
      <c r="A6" s="152" t="s">
        <v>699</v>
      </c>
      <c r="B6" s="152"/>
      <c r="C6" s="152"/>
      <c r="D6" s="152"/>
      <c r="E6" s="152"/>
      <c r="F6" s="152"/>
      <c r="G6" s="152"/>
    </row>
    <row r="7" spans="1:7" ht="24" customHeight="1" x14ac:dyDescent="0.3">
      <c r="A7" s="78" t="s">
        <v>556</v>
      </c>
      <c r="B7" s="174" t="str">
        <f>IF('APPLICANT TO COMPLETE'!B6="","",'APPLICANT TO COMPLETE'!B6)</f>
        <v/>
      </c>
      <c r="C7" s="174"/>
      <c r="D7" s="79"/>
      <c r="E7" s="79" t="s">
        <v>700</v>
      </c>
      <c r="F7" s="174" t="str">
        <f>IF('APPLICANT TO COMPLETE'!F6="","",'APPLICANT TO COMPLETE'!F6)</f>
        <v/>
      </c>
      <c r="G7" s="185"/>
    </row>
    <row r="8" spans="1:7" ht="24" customHeight="1" x14ac:dyDescent="0.3">
      <c r="A8" s="17" t="s">
        <v>557</v>
      </c>
      <c r="B8" s="179" t="str">
        <f>IF('APPLICANT TO COMPLETE'!B7="","",'APPLICANT TO COMPLETE'!B7)</f>
        <v/>
      </c>
      <c r="C8" s="179"/>
      <c r="D8" s="3"/>
      <c r="E8" s="3" t="s">
        <v>561</v>
      </c>
      <c r="F8" s="348" t="str">
        <f>IF('APPLICANT TO COMPLETE'!F7="","",'APPLICANT TO COMPLETE'!F7)</f>
        <v>YYYY-MM-DD</v>
      </c>
      <c r="G8" s="349"/>
    </row>
    <row r="9" spans="1:7" ht="24" customHeight="1" x14ac:dyDescent="0.3">
      <c r="A9" s="17" t="s">
        <v>559</v>
      </c>
      <c r="B9" s="179" t="str">
        <f>IF('APPLICANT TO COMPLETE'!B9="","",'APPLICANT TO COMPLETE'!B9)</f>
        <v/>
      </c>
      <c r="C9" s="179"/>
      <c r="D9" s="179"/>
      <c r="E9" s="179"/>
      <c r="F9" s="179"/>
      <c r="G9" s="180"/>
    </row>
    <row r="10" spans="1:7" ht="24" customHeight="1" x14ac:dyDescent="0.3">
      <c r="A10" s="17" t="s">
        <v>0</v>
      </c>
      <c r="B10" s="179" t="str">
        <f>IF('APPLICANT TO COMPLETE'!B10="","",'APPLICANT TO COMPLETE'!B10)</f>
        <v/>
      </c>
      <c r="C10" s="179"/>
      <c r="D10" s="179"/>
      <c r="E10" s="179"/>
      <c r="F10" s="179"/>
      <c r="G10" s="180"/>
    </row>
    <row r="11" spans="1:7" ht="24" customHeight="1" x14ac:dyDescent="0.3">
      <c r="A11" s="17"/>
      <c r="B11" s="179" t="str">
        <f>IF('APPLICANT TO COMPLETE'!B11="","",'APPLICANT TO COMPLETE'!B11)</f>
        <v/>
      </c>
      <c r="C11" s="179"/>
      <c r="D11" s="179"/>
      <c r="E11" s="179"/>
      <c r="F11" s="179"/>
      <c r="G11" s="180"/>
    </row>
    <row r="12" spans="1:7" ht="24" customHeight="1" x14ac:dyDescent="0.3">
      <c r="A12" s="17" t="s">
        <v>563</v>
      </c>
      <c r="B12" s="345" t="str">
        <f>IF('APPLICANT TO COMPLETE'!B12="","",'APPLICANT TO COMPLETE'!B12)</f>
        <v/>
      </c>
      <c r="C12" s="182"/>
      <c r="D12" s="3"/>
      <c r="E12" s="3" t="s">
        <v>562</v>
      </c>
      <c r="F12" s="182" t="str">
        <f>IF('APPLICANT TO COMPLETE'!F12="","",'APPLICANT TO COMPLETE'!F12)</f>
        <v/>
      </c>
      <c r="G12" s="184"/>
    </row>
    <row r="13" spans="1:7" ht="24" customHeight="1" x14ac:dyDescent="0.3">
      <c r="A13" s="18"/>
      <c r="B13" s="3"/>
      <c r="C13" s="3"/>
      <c r="D13" s="3"/>
      <c r="E13" s="3"/>
      <c r="F13" s="3"/>
      <c r="G13" s="29"/>
    </row>
    <row r="14" spans="1:7" ht="24" customHeight="1" x14ac:dyDescent="0.3">
      <c r="A14" s="33"/>
      <c r="B14" s="34"/>
      <c r="C14" s="34"/>
      <c r="D14" s="34"/>
      <c r="E14" s="34"/>
      <c r="F14" s="34"/>
      <c r="G14" s="35"/>
    </row>
    <row r="15" spans="1:7" ht="24" customHeight="1" x14ac:dyDescent="0.3">
      <c r="A15" s="152" t="s">
        <v>701</v>
      </c>
      <c r="B15" s="152"/>
      <c r="C15" s="152"/>
      <c r="D15" s="152"/>
      <c r="E15" s="152"/>
      <c r="F15" s="152"/>
      <c r="G15" s="152"/>
    </row>
    <row r="16" spans="1:7" ht="24" customHeight="1" x14ac:dyDescent="0.3">
      <c r="A16" s="17" t="s">
        <v>566</v>
      </c>
      <c r="B16" s="179" t="str">
        <f>IF('APPLICANT TO COMPLETE'!B16="","",'APPLICANT TO COMPLETE'!B16)</f>
        <v/>
      </c>
      <c r="C16" s="179"/>
      <c r="D16" s="179"/>
      <c r="E16" s="179"/>
      <c r="F16" s="179"/>
      <c r="G16" s="180"/>
    </row>
    <row r="17" spans="1:7" ht="24" customHeight="1" x14ac:dyDescent="0.3">
      <c r="A17" s="17" t="s">
        <v>702</v>
      </c>
      <c r="B17" s="179" t="str">
        <f>IF('APPLICANT TO COMPLETE'!B17="","",'APPLICANT TO COMPLETE'!B17)</f>
        <v/>
      </c>
      <c r="C17" s="179"/>
      <c r="D17" s="179"/>
      <c r="E17" s="179"/>
      <c r="F17" s="179"/>
      <c r="G17" s="180"/>
    </row>
    <row r="18" spans="1:7" ht="24" customHeight="1" x14ac:dyDescent="0.3">
      <c r="A18" s="17" t="s">
        <v>0</v>
      </c>
      <c r="B18" s="179" t="str">
        <f>IF('APPLICANT TO COMPLETE'!B18="","",'APPLICANT TO COMPLETE'!B18)</f>
        <v/>
      </c>
      <c r="C18" s="179"/>
      <c r="D18" s="179"/>
      <c r="E18" s="179"/>
      <c r="F18" s="179"/>
      <c r="G18" s="180"/>
    </row>
    <row r="19" spans="1:7" ht="24" customHeight="1" x14ac:dyDescent="0.3">
      <c r="A19" s="17" t="s">
        <v>568</v>
      </c>
      <c r="B19" s="179" t="str">
        <f>IF('APPLICANT TO COMPLETE'!B19="","",'APPLICANT TO COMPLETE'!B19)</f>
        <v/>
      </c>
      <c r="C19" s="179"/>
      <c r="D19" s="179"/>
      <c r="E19" s="179"/>
      <c r="F19" s="179"/>
      <c r="G19" s="180"/>
    </row>
    <row r="20" spans="1:7" ht="24" customHeight="1" x14ac:dyDescent="0.3">
      <c r="A20" s="17" t="s">
        <v>569</v>
      </c>
      <c r="B20" s="179" t="str">
        <f>IF('APPLICANT TO COMPLETE'!B20="","",'APPLICANT TO COMPLETE'!B20)</f>
        <v/>
      </c>
      <c r="C20" s="179"/>
      <c r="D20" s="179"/>
      <c r="E20" s="179"/>
      <c r="F20" s="179"/>
      <c r="G20" s="180"/>
    </row>
    <row r="21" spans="1:7" ht="24" customHeight="1" x14ac:dyDescent="0.3">
      <c r="A21" s="17" t="s">
        <v>570</v>
      </c>
      <c r="B21" s="179" t="str">
        <f>IF('APPLICANT TO COMPLETE'!B21="","",'APPLICANT TO COMPLETE'!B21)</f>
        <v/>
      </c>
      <c r="C21" s="179"/>
      <c r="D21" s="3"/>
      <c r="E21" s="3" t="s">
        <v>572</v>
      </c>
      <c r="F21" s="346" t="str">
        <f>IF('APPLICANT TO COMPLETE'!F21="","",'APPLICANT TO COMPLETE'!F21)</f>
        <v>YYYY-MM-DD</v>
      </c>
      <c r="G21" s="347"/>
    </row>
    <row r="22" spans="1:7" ht="24" customHeight="1" x14ac:dyDescent="0.3">
      <c r="A22" s="17" t="s">
        <v>571</v>
      </c>
      <c r="B22" s="182" t="str">
        <f>IF('APPLICANT TO COMPLETE'!B22="","",'APPLICANT TO COMPLETE'!B22)</f>
        <v/>
      </c>
      <c r="C22" s="182"/>
      <c r="D22" s="3"/>
      <c r="E22" s="3" t="s">
        <v>573</v>
      </c>
      <c r="F22" s="204" t="str">
        <f>IF('APPLICANT TO COMPLETE'!F22="","",'APPLICANT TO COMPLETE'!F22)</f>
        <v/>
      </c>
      <c r="G22" s="205"/>
    </row>
    <row r="23" spans="1:7" ht="24" customHeight="1" x14ac:dyDescent="0.3">
      <c r="A23" s="17"/>
      <c r="B23" s="3"/>
      <c r="C23" s="3"/>
      <c r="D23" s="3"/>
      <c r="E23" s="3"/>
      <c r="F23" s="3"/>
      <c r="G23" s="29"/>
    </row>
    <row r="24" spans="1:7" ht="24" customHeight="1" x14ac:dyDescent="0.3">
      <c r="A24" s="152" t="s">
        <v>532</v>
      </c>
      <c r="B24" s="152"/>
      <c r="C24" s="152"/>
      <c r="D24" s="152"/>
      <c r="E24" s="152"/>
      <c r="F24" s="152"/>
      <c r="G24" s="152"/>
    </row>
    <row r="25" spans="1:7" ht="24" customHeight="1" x14ac:dyDescent="0.3">
      <c r="A25" s="17" t="s">
        <v>703</v>
      </c>
      <c r="B25" s="174"/>
      <c r="C25" s="174"/>
      <c r="D25" s="3"/>
      <c r="E25" s="3" t="s">
        <v>704</v>
      </c>
      <c r="F25" s="179"/>
      <c r="G25" s="180"/>
    </row>
    <row r="26" spans="1:7" ht="24" customHeight="1" x14ac:dyDescent="0.3">
      <c r="A26" s="30"/>
      <c r="B26" s="31"/>
      <c r="C26" s="31"/>
      <c r="D26" s="31"/>
      <c r="E26" s="31"/>
      <c r="F26" s="31"/>
      <c r="G26" s="32"/>
    </row>
    <row r="27" spans="1:7" ht="24" customHeight="1" x14ac:dyDescent="0.3">
      <c r="A27" s="33"/>
      <c r="B27" s="34"/>
      <c r="C27" s="34"/>
      <c r="D27" s="34"/>
      <c r="E27" s="34"/>
      <c r="F27" s="34"/>
      <c r="G27" s="35"/>
    </row>
    <row r="86" spans="5:5" x14ac:dyDescent="0.3">
      <c r="E86" s="80"/>
    </row>
    <row r="105" spans="3:5" x14ac:dyDescent="0.3">
      <c r="E105" s="80"/>
    </row>
    <row r="109" spans="3:5" x14ac:dyDescent="0.3">
      <c r="C109" s="80"/>
    </row>
  </sheetData>
  <sheetProtection password="9FE1" sheet="1" objects="1" scenarios="1" selectLockedCells="1"/>
  <mergeCells count="29">
    <mergeCell ref="A5:G5"/>
    <mergeCell ref="A1:B1"/>
    <mergeCell ref="C1:E1"/>
    <mergeCell ref="F1:G1"/>
    <mergeCell ref="A3:G3"/>
    <mergeCell ref="A4:G4"/>
    <mergeCell ref="A6:G6"/>
    <mergeCell ref="B7:C7"/>
    <mergeCell ref="F7:G7"/>
    <mergeCell ref="B8:C8"/>
    <mergeCell ref="F8:G8"/>
    <mergeCell ref="B25:C25"/>
    <mergeCell ref="F25:G25"/>
    <mergeCell ref="A15:G15"/>
    <mergeCell ref="B16:G16"/>
    <mergeCell ref="B17:G17"/>
    <mergeCell ref="A24:G24"/>
    <mergeCell ref="B19:G19"/>
    <mergeCell ref="B18:G18"/>
    <mergeCell ref="B21:C21"/>
    <mergeCell ref="F21:G21"/>
    <mergeCell ref="B20:G20"/>
    <mergeCell ref="B22:C22"/>
    <mergeCell ref="F22:G22"/>
    <mergeCell ref="B9:G9"/>
    <mergeCell ref="B10:G10"/>
    <mergeCell ref="B11:G11"/>
    <mergeCell ref="B12:C12"/>
    <mergeCell ref="F12:G12"/>
  </mergeCells>
  <dataValidations count="1">
    <dataValidation type="list" allowBlank="1" showInputMessage="1" showErrorMessage="1" sqref="D7" xr:uid="{00000000-0002-0000-0300-000000000000}">
      <formula1>Title</formula1>
    </dataValidation>
  </dataValidations>
  <pageMargins left="0.70866141732283472" right="0.70866141732283472" top="0.74803149606299213" bottom="0.74803149606299213"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Fields only</vt:lpstr>
      <vt:lpstr>APPLICANT TO COMPLETE</vt:lpstr>
      <vt:lpstr>TUV Information</vt:lpstr>
      <vt:lpstr>Change of Details</vt:lpstr>
      <vt:lpstr>CODE</vt:lpstr>
      <vt:lpstr>COUNTRIES</vt:lpstr>
      <vt:lpstr>COUNTRY</vt:lpstr>
      <vt:lpstr>MARKETING</vt:lpstr>
      <vt:lpstr>PILZ</vt:lpstr>
      <vt:lpstr>'APPLICANT TO COMPLETE'!Print_Area</vt:lpstr>
      <vt:lpstr>'Change of Details'!Print_Area</vt:lpstr>
      <vt:lpstr>'TUV Information'!Print_Area</vt:lpstr>
      <vt:lpstr>QUESTION</vt:lpstr>
      <vt:lpstr>RESULT</vt:lpstr>
      <vt:lpstr>Title</vt:lpstr>
    </vt:vector>
  </TitlesOfParts>
  <Company>Pilz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ymcnamara</dc:creator>
  <cp:lastModifiedBy>O'Riordan, Marie</cp:lastModifiedBy>
  <cp:lastPrinted>2012-10-15T13:07:43Z</cp:lastPrinted>
  <dcterms:created xsi:type="dcterms:W3CDTF">2012-02-20T12:20:40Z</dcterms:created>
  <dcterms:modified xsi:type="dcterms:W3CDTF">2021-01-26T11:25:45Z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qminfo">
    <vt:i4>1</vt:i4>
  </property>
  <property fmtid="{D5CDD505-2E9C-101B-9397-08002B2CF9AE}" pid="3" name="lqmsess">
    <vt:lpwstr>9ace3c46-2835-4fcf-80b9-2dea4f67372e</vt:lpwstr>
  </property>
</Properties>
</file>